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ropbox\Ujelgi cikk fordítás_Hadak2022\táblázatok külön\"/>
    </mc:Choice>
  </mc:AlternateContent>
  <xr:revisionPtr revIDLastSave="0" documentId="8_{4173AF29-6D46-428C-9303-625B9C7740B1}" xr6:coauthVersionLast="47" xr6:coauthVersionMax="47" xr10:uidLastSave="{00000000-0000-0000-0000-000000000000}"/>
  <bookViews>
    <workbookView xWindow="-108" yWindow="-108" windowWidth="23256" windowHeight="12576" xr2:uid="{EF591F21-7CF1-4DDF-872E-7B4181A31749}"/>
  </bookViews>
  <sheets>
    <sheet name="S5_MDS_anci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<sst xmlns="http://schemas.openxmlformats.org/spreadsheetml/2006/main" count="2067" uniqueCount="1111">
  <si>
    <t>S5_Significant p values (&lt;0.05) and Fst values were highlighted with green. Fst values are presented in the lower diagonal of the table, p values are listed in the upper diagonal.</t>
  </si>
  <si>
    <t>Pairwise Fst  values (Tamura &amp; Nei model, gamma value 0.599)</t>
  </si>
  <si>
    <t>Region</t>
  </si>
  <si>
    <t>Country</t>
  </si>
  <si>
    <t>Population</t>
  </si>
  <si>
    <t>Abbrevation</t>
  </si>
  <si>
    <t>Centuries</t>
  </si>
  <si>
    <t>Culture/Period</t>
  </si>
  <si>
    <t>N</t>
  </si>
  <si>
    <t>RUS_UYELGI</t>
  </si>
  <si>
    <t>RUS_Cis-URAL</t>
  </si>
  <si>
    <t>C-ASIA_IAge</t>
  </si>
  <si>
    <t>C-ASIA_LIAge</t>
  </si>
  <si>
    <t>C-ASIA_Medieval</t>
  </si>
  <si>
    <t>CAU_BRAge-IAge</t>
  </si>
  <si>
    <t>TUR_Neo</t>
  </si>
  <si>
    <t>RUS_CA_Yam</t>
  </si>
  <si>
    <t>RUS_BRAge</t>
  </si>
  <si>
    <t>RUS_BRAge_Srub</t>
  </si>
  <si>
    <t>E-EU_IAge_Scyth</t>
  </si>
  <si>
    <t>BALT_Neo</t>
  </si>
  <si>
    <t>BALT_BRAge</t>
  </si>
  <si>
    <t>C-EU_LNeo_CWC</t>
  </si>
  <si>
    <t>C-EU_BRAge</t>
  </si>
  <si>
    <t>POL_IAge</t>
  </si>
  <si>
    <t>HUN_Neo</t>
  </si>
  <si>
    <t>HUN_Avar_elite</t>
  </si>
  <si>
    <t>HUN_Medieval_Hun</t>
  </si>
  <si>
    <t>CZE_EBRAge</t>
  </si>
  <si>
    <t>GER_Neo</t>
  </si>
  <si>
    <t>GER_LNeo_BBC</t>
  </si>
  <si>
    <t>GER_EBRAge</t>
  </si>
  <si>
    <t>GER_Medieval_Bav</t>
  </si>
  <si>
    <t>ITA_IAge</t>
  </si>
  <si>
    <t>ITA_RomanPer</t>
  </si>
  <si>
    <t>IB_EBRAge</t>
  </si>
  <si>
    <t>BRIT_BRAge</t>
  </si>
  <si>
    <t>Asia, north</t>
  </si>
  <si>
    <t>Russia</t>
  </si>
  <si>
    <t>Uyelgi</t>
  </si>
  <si>
    <r>
      <rPr>
        <sz val="9"/>
        <color rgb="FF000000"/>
        <rFont val="Calibri"/>
        <family val="2"/>
        <charset val="238"/>
      </rPr>
      <t>9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– 10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AD</t>
    </r>
  </si>
  <si>
    <t>medieval</t>
  </si>
  <si>
    <t>RUS_Uyelgi</t>
  </si>
  <si>
    <t>*</t>
  </si>
  <si>
    <t>0.00743+-0.0010</t>
  </si>
  <si>
    <t>0.02713+-0.0017</t>
  </si>
  <si>
    <t>0.05366+-0.0024</t>
  </si>
  <si>
    <t>0.01990+-0.0015</t>
  </si>
  <si>
    <t>0.00000+-0.0000</t>
  </si>
  <si>
    <t>0.00010+-0.0001</t>
  </si>
  <si>
    <t>0.00040+-0.0002</t>
  </si>
  <si>
    <t>0.00178+-0.0004</t>
  </si>
  <si>
    <t>0.00495+-0.0008</t>
  </si>
  <si>
    <t>0.00020+-0.0001</t>
  </si>
  <si>
    <t>0.03960+-0.0021</t>
  </si>
  <si>
    <t>0.00208+-0.0005</t>
  </si>
  <si>
    <t>0.00129+-0.0003</t>
  </si>
  <si>
    <t>This study</t>
  </si>
  <si>
    <t>Bayanovo, Suhoy Log, Bartym, Brody</t>
  </si>
  <si>
    <r>
      <t>3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– 10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AD</t>
    </r>
  </si>
  <si>
    <t xml:space="preserve">medieval </t>
  </si>
  <si>
    <t>RUS_Cis-Ural</t>
  </si>
  <si>
    <t>0.08253</t>
  </si>
  <si>
    <t>0.14513+-0.0036</t>
  </si>
  <si>
    <t>0.00802+-0.0008</t>
  </si>
  <si>
    <t>0.00317+-0.0006</t>
  </si>
  <si>
    <t>0.16246+-0.0036</t>
  </si>
  <si>
    <t>0.00723+-0.0008</t>
  </si>
  <si>
    <t>0.12207+-0.0037</t>
  </si>
  <si>
    <t>0.30344+-0.0037</t>
  </si>
  <si>
    <t>0.27294+-0.0048</t>
  </si>
  <si>
    <t>0.09563+-0.0027</t>
  </si>
  <si>
    <t>0.00198+-0.0004</t>
  </si>
  <si>
    <t>0.08979+-0.0030</t>
  </si>
  <si>
    <t>0.08069+-0.0030</t>
  </si>
  <si>
    <t>0.03168+-0.0016</t>
  </si>
  <si>
    <t>0.10058+-0.0030</t>
  </si>
  <si>
    <t>0.02277+-0.0016</t>
  </si>
  <si>
    <t>0.02584+-0.0017</t>
  </si>
  <si>
    <t>0.35244+-0.0046</t>
  </si>
  <si>
    <t>0.02742+-0.0017</t>
  </si>
  <si>
    <t>0.01208+-0.0011</t>
  </si>
  <si>
    <t>0.04178+-0.0021</t>
  </si>
  <si>
    <t>0.00594+-0.0008</t>
  </si>
  <si>
    <t>0.05653+-0.0021</t>
  </si>
  <si>
    <t>0.10524+-0.0030</t>
  </si>
  <si>
    <t>0.09207+-0.0033</t>
  </si>
  <si>
    <t>0.00911+-0.0009</t>
  </si>
  <si>
    <t>0.00554+-0.0007</t>
  </si>
  <si>
    <t>Asia, central</t>
  </si>
  <si>
    <t>Central Steppe, Thian shan, Caspian steppe</t>
  </si>
  <si>
    <t xml:space="preserve">Central Saka, Tian Shan Saka, Sarmatian, Iron Age nomads, </t>
  </si>
  <si>
    <r>
      <rPr>
        <sz val="9"/>
        <color rgb="FF000000"/>
        <rFont val="Calibri"/>
        <family val="2"/>
        <charset val="238"/>
      </rPr>
      <t>8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BCE- 1</t>
    </r>
    <r>
      <rPr>
        <vertAlign val="superscript"/>
        <sz val="9"/>
        <color rgb="FF000000"/>
        <rFont val="Calibri"/>
        <family val="2"/>
        <charset val="238"/>
      </rPr>
      <t>st</t>
    </r>
    <r>
      <rPr>
        <sz val="9"/>
        <color rgb="FF000000"/>
        <rFont val="Calibri"/>
        <family val="2"/>
        <charset val="238"/>
      </rPr>
      <t xml:space="preserve"> c. BCE</t>
    </r>
  </si>
  <si>
    <t>Iron Age</t>
  </si>
  <si>
    <t>0.03865</t>
  </si>
  <si>
    <t>0.01688</t>
  </si>
  <si>
    <t>0.08841+-0.0029</t>
  </si>
  <si>
    <t>0.01059+-0.0012</t>
  </si>
  <si>
    <t>0.00099+-0.0003</t>
  </si>
  <si>
    <t>0.05831+-0.0027</t>
  </si>
  <si>
    <t>0.22839+-0.0043</t>
  </si>
  <si>
    <t>0.02792+-0.0016</t>
  </si>
  <si>
    <t>0.06722+-0.0025</t>
  </si>
  <si>
    <t>0.00307+-0.0005</t>
  </si>
  <si>
    <t>0.02465+-0.0015</t>
  </si>
  <si>
    <t>0.00594+-0.0007</t>
  </si>
  <si>
    <t>0.01832+-0.0016</t>
  </si>
  <si>
    <t>0.01148+-0.0011</t>
  </si>
  <si>
    <t>0.00158+-0.0004</t>
  </si>
  <si>
    <t>0.00030+-0.0002</t>
  </si>
  <si>
    <t>0.00455+-0.0007</t>
  </si>
  <si>
    <t>0.09573+-0.0028</t>
  </si>
  <si>
    <t>0.00644+-0.0007</t>
  </si>
  <si>
    <t>De Barros Damgaard et al. 2018b (30)</t>
  </si>
  <si>
    <t>Central Steppe, Thian shan</t>
  </si>
  <si>
    <t>Hun-period Nomads, Hun-Sarmatians and Huns from Tian Shan</t>
  </si>
  <si>
    <r>
      <rPr>
        <sz val="9"/>
        <color rgb="FF000000"/>
        <rFont val="Calibri"/>
        <family val="2"/>
        <charset val="238"/>
      </rPr>
      <t>4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BCE – 5</t>
    </r>
    <r>
      <rPr>
        <vertAlign val="superscript"/>
        <sz val="9"/>
        <color rgb="FF000000"/>
        <rFont val="Calibri"/>
        <family val="2"/>
        <charset val="238"/>
      </rPr>
      <t xml:space="preserve">th c. </t>
    </r>
    <r>
      <rPr>
        <sz val="9"/>
        <color rgb="FF000000"/>
        <rFont val="Calibri"/>
        <family val="2"/>
        <charset val="238"/>
      </rPr>
      <t>AD</t>
    </r>
  </si>
  <si>
    <t>Late Iron Age</t>
  </si>
  <si>
    <t>0.03208</t>
  </si>
  <si>
    <t>0.06490</t>
  </si>
  <si>
    <t>0.01778</t>
  </si>
  <si>
    <t>0.81111+-0.0035</t>
  </si>
  <si>
    <t>0.00663+-0.0008</t>
  </si>
  <si>
    <t>0.46896+-0.0055</t>
  </si>
  <si>
    <t>De Barros Damgaard et al. 2018b (25)</t>
  </si>
  <si>
    <t>Turks from Central Steppe and Tian Shan, Karluk, Kipchak, Kimak, Karakhanid Golden Horde and medieval nomads</t>
  </si>
  <si>
    <r>
      <rPr>
        <sz val="9"/>
        <color rgb="FF000000"/>
        <rFont val="Calibri"/>
        <family val="2"/>
        <charset val="238"/>
      </rPr>
      <t>5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AD-13</t>
    </r>
    <r>
      <rPr>
        <vertAlign val="superscript"/>
        <sz val="9"/>
        <color rgb="FF000000"/>
        <rFont val="Calibri"/>
        <family val="2"/>
        <charset val="238"/>
      </rPr>
      <t>th c.</t>
    </r>
    <r>
      <rPr>
        <sz val="9"/>
        <color rgb="FF000000"/>
        <rFont val="Calibri"/>
        <family val="2"/>
        <charset val="238"/>
      </rPr>
      <t xml:space="preserve"> AD</t>
    </r>
  </si>
  <si>
    <t>Medieval period</t>
  </si>
  <si>
    <t>0.04745</t>
  </si>
  <si>
    <t>0.07374</t>
  </si>
  <si>
    <t>0.04116</t>
  </si>
  <si>
    <t>-0.01243</t>
  </si>
  <si>
    <t>0.28690+-0.0041</t>
  </si>
  <si>
    <t>De Barros Damgaard et al. 2018b (23)</t>
  </si>
  <si>
    <t>Near East</t>
  </si>
  <si>
    <t>Armenia</t>
  </si>
  <si>
    <t>Caucasian Bronze Age-Iron age</t>
  </si>
  <si>
    <t>3500-500 BCE</t>
  </si>
  <si>
    <t>Bronze Age, Iron Age</t>
  </si>
  <si>
    <t>0.10611</t>
  </si>
  <si>
    <t>0.01279</t>
  </si>
  <si>
    <t>0.03612</t>
  </si>
  <si>
    <t>0.11001</t>
  </si>
  <si>
    <t>0.12537</t>
  </si>
  <si>
    <t>0.02386+-0.0014</t>
  </si>
  <si>
    <t>0.05158+-0.0023</t>
  </si>
  <si>
    <t>0.02039+-0.0015</t>
  </si>
  <si>
    <t>0.27225+-0.0043</t>
  </si>
  <si>
    <t>0.00653+-0.0008</t>
  </si>
  <si>
    <t>0.02901+-0.0015</t>
  </si>
  <si>
    <t>0.20998+-0.0038</t>
  </si>
  <si>
    <t>0.00089+-0.0003</t>
  </si>
  <si>
    <t>0.60014+-0.0044</t>
  </si>
  <si>
    <t>0.06544+-0.0025</t>
  </si>
  <si>
    <t>0.00733+-0.0009</t>
  </si>
  <si>
    <t>0.33244+-0.0044</t>
  </si>
  <si>
    <t>0.00406+-0.0006</t>
  </si>
  <si>
    <t>0.00525+-0.0008</t>
  </si>
  <si>
    <t>0.08128+-0.0029</t>
  </si>
  <si>
    <t>0.02980+-0.0017</t>
  </si>
  <si>
    <t>0.06287+-0.0023</t>
  </si>
  <si>
    <t>0.02208+-0.0015</t>
  </si>
  <si>
    <t>Margaryan et al. 2017 (36); Allentoft et al. 2015 (8)</t>
  </si>
  <si>
    <t>Turkey</t>
  </si>
  <si>
    <t>Anatolia_Neolithic</t>
  </si>
  <si>
    <t>6500-6200 BCE</t>
  </si>
  <si>
    <t>Neolithic</t>
  </si>
  <si>
    <t>0.11048</t>
  </si>
  <si>
    <t>0.07016</t>
  </si>
  <si>
    <t>0.07895</t>
  </si>
  <si>
    <t>0.12577</t>
  </si>
  <si>
    <t>0.13790</t>
  </si>
  <si>
    <t>0.02762</t>
  </si>
  <si>
    <t>0.00149+-0.0004</t>
  </si>
  <si>
    <t>0.00228+-0.0005</t>
  </si>
  <si>
    <t>0.00069+-0.0003</t>
  </si>
  <si>
    <t>0.00970+-0.0010</t>
  </si>
  <si>
    <t>0.00277+-0.0005</t>
  </si>
  <si>
    <t>0.01416+-0.0011</t>
  </si>
  <si>
    <t>0.03703+-0.0020</t>
  </si>
  <si>
    <t>0.01861+-0.0014</t>
  </si>
  <si>
    <t>0.00129+-0.0004</t>
  </si>
  <si>
    <t>0.00436+-0.0006</t>
  </si>
  <si>
    <t>0.00297+-0.0006</t>
  </si>
  <si>
    <t>Mathieson et al. 2015 (26)</t>
  </si>
  <si>
    <t>Europe, east</t>
  </si>
  <si>
    <t>Yamnaya-Samara, Kalmykia</t>
  </si>
  <si>
    <t>3300-2100 BCE</t>
  </si>
  <si>
    <t>Yamnaja</t>
  </si>
  <si>
    <t>0.12867</t>
  </si>
  <si>
    <t>0.02801</t>
  </si>
  <si>
    <t>0.02904</t>
  </si>
  <si>
    <t>0.12587</t>
  </si>
  <si>
    <t>0.15196</t>
  </si>
  <si>
    <t>0.02701</t>
  </si>
  <si>
    <t>0.09859</t>
  </si>
  <si>
    <t>0.07049+-0.0026</t>
  </si>
  <si>
    <t>0.50421+-0.0050</t>
  </si>
  <si>
    <t>0.21146+-0.0039</t>
  </si>
  <si>
    <t>0.07316+-0.0027</t>
  </si>
  <si>
    <t>0.29264+-0.0044</t>
  </si>
  <si>
    <t>0.07801+-0.0027</t>
  </si>
  <si>
    <t>0.02614+-0.0014</t>
  </si>
  <si>
    <t>0.05871+-0.0023</t>
  </si>
  <si>
    <t>0.01396+-0.0013</t>
  </si>
  <si>
    <t>0.01049+-0.0008</t>
  </si>
  <si>
    <t>0.03713+-0.0020</t>
  </si>
  <si>
    <t>0.03079+-0.0016</t>
  </si>
  <si>
    <t>0.01554+-0.0013</t>
  </si>
  <si>
    <t>0.07138+-0.0025</t>
  </si>
  <si>
    <t>0.05396+-0.0024</t>
  </si>
  <si>
    <t>0.01089+-0.0010</t>
  </si>
  <si>
    <t>0.00297+-0.0005</t>
  </si>
  <si>
    <t>0.00257+-0.0005</t>
  </si>
  <si>
    <t>Haak, Lazaridis et al. 2015 (9); Allentoft et al. 2015 (6)</t>
  </si>
  <si>
    <t>Russia Bronze Age</t>
  </si>
  <si>
    <t>3000-1300 BCE</t>
  </si>
  <si>
    <t>Bonze Age</t>
  </si>
  <si>
    <t>0.08122</t>
  </si>
  <si>
    <t>0.00595</t>
  </si>
  <si>
    <t>0.00774</t>
  </si>
  <si>
    <t>0.08376</t>
  </si>
  <si>
    <t>0.09495</t>
  </si>
  <si>
    <t>0.02533</t>
  </si>
  <si>
    <t>0.06430</t>
  </si>
  <si>
    <t>0.02906</t>
  </si>
  <si>
    <t>0.29512+-0.0042</t>
  </si>
  <si>
    <t>0.10623+-0.0032</t>
  </si>
  <si>
    <t>0.00198+-0.0005</t>
  </si>
  <si>
    <t>0.00743+-0.0009</t>
  </si>
  <si>
    <t>0.05554+-0.0024</t>
  </si>
  <si>
    <t>0.00376+-0.0006</t>
  </si>
  <si>
    <t>0.00059+-0.0002</t>
  </si>
  <si>
    <t>0.03237+-0.0018</t>
  </si>
  <si>
    <t>0.00366+-0.0006</t>
  </si>
  <si>
    <t>0.00287+-0.0005</t>
  </si>
  <si>
    <t>0.00396+-0.0006</t>
  </si>
  <si>
    <t>0.11197+-0.0034</t>
  </si>
  <si>
    <t>0.00238+-0.0005</t>
  </si>
  <si>
    <t>Mathieson et al. 2015 (8); Allentoft et al. 2015 (15)</t>
  </si>
  <si>
    <t>Srubnaya, Russia - Samara</t>
  </si>
  <si>
    <t>2016-1200 BCE</t>
  </si>
  <si>
    <t>Srubnaya</t>
  </si>
  <si>
    <t>0.10084</t>
  </si>
  <si>
    <t>0.00808</t>
  </si>
  <si>
    <t>0.02692</t>
  </si>
  <si>
    <t>0.10597</t>
  </si>
  <si>
    <t>0.12221</t>
  </si>
  <si>
    <t>0.00482</t>
  </si>
  <si>
    <t>0.06230</t>
  </si>
  <si>
    <t>-0.00447</t>
  </si>
  <si>
    <t>0.00514</t>
  </si>
  <si>
    <t>0.60301+-0.0047</t>
  </si>
  <si>
    <t>0.00772+-0.0008</t>
  </si>
  <si>
    <t>0.53232+-0.0051</t>
  </si>
  <si>
    <t>0.68191+-0.0046</t>
  </si>
  <si>
    <t>0.02683+-0.0013</t>
  </si>
  <si>
    <t>0.28967+-0.0044</t>
  </si>
  <si>
    <t>0.07395+-0.0024</t>
  </si>
  <si>
    <t>0.19325+-0.0042</t>
  </si>
  <si>
    <t>0.29849+-0.0043</t>
  </si>
  <si>
    <t>0.03475+-0.0017</t>
  </si>
  <si>
    <t>0.08316+-0.0031</t>
  </si>
  <si>
    <t>0.10276+-0.0033</t>
  </si>
  <si>
    <t>0.22701+-0.0040</t>
  </si>
  <si>
    <t>0.39600+-0.0044</t>
  </si>
  <si>
    <t>0.07742+-0.0027</t>
  </si>
  <si>
    <t>0.00267+-0.0005</t>
  </si>
  <si>
    <t>Mathieson et a. 2015 (14); Krzewińska et al. 2018  (9)</t>
  </si>
  <si>
    <t>Ukraine, Moldova</t>
  </si>
  <si>
    <t>East Europe Scythians</t>
  </si>
  <si>
    <r>
      <rPr>
        <sz val="9"/>
        <color rgb="FF000000"/>
        <rFont val="Calibri"/>
        <family val="2"/>
        <charset val="238"/>
      </rPr>
      <t>7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 xml:space="preserve"> – 2</t>
    </r>
    <r>
      <rPr>
        <vertAlign val="superscript"/>
        <sz val="9"/>
        <color rgb="FF000000"/>
        <rFont val="Calibri"/>
        <family val="2"/>
        <charset val="238"/>
      </rPr>
      <t xml:space="preserve">nd c. </t>
    </r>
    <r>
      <rPr>
        <sz val="9"/>
        <color rgb="FF000000"/>
        <rFont val="Calibri"/>
        <family val="2"/>
        <charset val="238"/>
      </rPr>
      <t>AD</t>
    </r>
  </si>
  <si>
    <t>Scythian</t>
  </si>
  <si>
    <t>0.06618</t>
  </si>
  <si>
    <t>0.02089</t>
  </si>
  <si>
    <t>0.01815</t>
  </si>
  <si>
    <t>0.05609</t>
  </si>
  <si>
    <t>0.07695</t>
  </si>
  <si>
    <t>0.02917</t>
  </si>
  <si>
    <t>0.07140</t>
  </si>
  <si>
    <t>0.00999</t>
  </si>
  <si>
    <t>0.01566</t>
  </si>
  <si>
    <t>-0.00518</t>
  </si>
  <si>
    <t>0.00921+-0.0010</t>
  </si>
  <si>
    <t>0.11920+-0.0031</t>
  </si>
  <si>
    <t>0.06316+-0.0026</t>
  </si>
  <si>
    <t>0.01287+-0.0011</t>
  </si>
  <si>
    <t>0.01723+-0.0012</t>
  </si>
  <si>
    <t>0.00168+-0.0004</t>
  </si>
  <si>
    <t>0.00782+-0.0009</t>
  </si>
  <si>
    <t>0.04821+-0.0023</t>
  </si>
  <si>
    <t>0.01990+-0.0014</t>
  </si>
  <si>
    <t>0.00079+-0.0003</t>
  </si>
  <si>
    <t>0.02891+-0.0017</t>
  </si>
  <si>
    <t>0.00495+-0.0007</t>
  </si>
  <si>
    <t>0.01079+-0.0011</t>
  </si>
  <si>
    <t>0.09841+-0.0032</t>
  </si>
  <si>
    <t>0.00515+-0.0008</t>
  </si>
  <si>
    <t>0.00248+-0.0005</t>
  </si>
  <si>
    <t>Juras et al. 2017 (19); Krzewińska et al. 2018 (4)</t>
  </si>
  <si>
    <t>Europe, north</t>
  </si>
  <si>
    <t>Estonia, Lithuania</t>
  </si>
  <si>
    <t>Baltic Neolithic</t>
  </si>
  <si>
    <t>5500-2300 BCE</t>
  </si>
  <si>
    <t>Narva Culture/ Combed Ware Culture, Corded Ware/Battle Axe culture</t>
  </si>
  <si>
    <t>0.16302</t>
  </si>
  <si>
    <t>0.07004</t>
  </si>
  <si>
    <t>0.07033</t>
  </si>
  <si>
    <t>0.16105</t>
  </si>
  <si>
    <t>0.19559</t>
  </si>
  <si>
    <t>0.06681</t>
  </si>
  <si>
    <t>0.11166</t>
  </si>
  <si>
    <t>0.02960</t>
  </si>
  <si>
    <t>0.05027</t>
  </si>
  <si>
    <t>0.04074</t>
  </si>
  <si>
    <t>0.03540</t>
  </si>
  <si>
    <t>Mittnik et al. 2018 (32)</t>
  </si>
  <si>
    <t>Latvia, Lithuania</t>
  </si>
  <si>
    <t>Balthic Bronze Age</t>
  </si>
  <si>
    <t>2100/2000-230 BCE</t>
  </si>
  <si>
    <t>Bronze Age</t>
  </si>
  <si>
    <t>0.13698</t>
  </si>
  <si>
    <t>0.03564</t>
  </si>
  <si>
    <t>0.05575</t>
  </si>
  <si>
    <t>0.14120</t>
  </si>
  <si>
    <t>0.15823</t>
  </si>
  <si>
    <t>0.03071</t>
  </si>
  <si>
    <t>0.11837</t>
  </si>
  <si>
    <t>0.00828</t>
  </si>
  <si>
    <t>0.05712</t>
  </si>
  <si>
    <t>-0.00631</t>
  </si>
  <si>
    <t>0.02059</t>
  </si>
  <si>
    <t>0.10318</t>
  </si>
  <si>
    <t>0.06752+-0.0025</t>
  </si>
  <si>
    <t>0.01544+-0.0011</t>
  </si>
  <si>
    <t>0.06316+-0.0025</t>
  </si>
  <si>
    <t>0.04673+-0.0020</t>
  </si>
  <si>
    <t>0.03881+-0.0018</t>
  </si>
  <si>
    <t>0.23364+-0.0039</t>
  </si>
  <si>
    <t>0.04356+-0.0020</t>
  </si>
  <si>
    <t>0.02049+-0.0014</t>
  </si>
  <si>
    <t>0.55678+-0.0049</t>
  </si>
  <si>
    <t>0.07663+-0.0027</t>
  </si>
  <si>
    <t>0.16800+-0.0038</t>
  </si>
  <si>
    <t>0.00109+-0.0003</t>
  </si>
  <si>
    <t>Mittnik et al. 2018 (17)</t>
  </si>
  <si>
    <t>Europe</t>
  </si>
  <si>
    <t>Germany, Estonia, Poland, Czech Republic</t>
  </si>
  <si>
    <t>Corded Ware Culture</t>
  </si>
  <si>
    <t>2900-2000 BCE</t>
  </si>
  <si>
    <t>0.11021</t>
  </si>
  <si>
    <t>0.02310</t>
  </si>
  <si>
    <t>0.02415</t>
  </si>
  <si>
    <t>0.10181</t>
  </si>
  <si>
    <t>0.11303</t>
  </si>
  <si>
    <t>0.00582</t>
  </si>
  <si>
    <t>0.04081</t>
  </si>
  <si>
    <t>0.02721</t>
  </si>
  <si>
    <t>0.02033</t>
  </si>
  <si>
    <t>-0.00722</t>
  </si>
  <si>
    <t>0.01801</t>
  </si>
  <si>
    <t>0.06780</t>
  </si>
  <si>
    <t>0.02597</t>
  </si>
  <si>
    <t>0.00337+-0.0006</t>
  </si>
  <si>
    <t>0.46362+-0.0050</t>
  </si>
  <si>
    <t>0.11237+-0.0032</t>
  </si>
  <si>
    <t>0.02426+-0.0018</t>
  </si>
  <si>
    <t>0.10009+-0.0027</t>
  </si>
  <si>
    <t>0.04188+-0.0019</t>
  </si>
  <si>
    <t>0.05306+-0.0023</t>
  </si>
  <si>
    <t>0.25879+-0.0045</t>
  </si>
  <si>
    <t>0.04693+-0.0022</t>
  </si>
  <si>
    <t>0.03138+-0.0017</t>
  </si>
  <si>
    <t>Haak, Lazaridis et al. 2015 (12); Olalde et al. 2018 (3); Mathieson et al. 2015 (9); Allentoft et al. 2015 (8); Brotherton et al. 2013 (2)</t>
  </si>
  <si>
    <t>Europe, central</t>
  </si>
  <si>
    <t>Hungary, Poland</t>
  </si>
  <si>
    <t>Central Europe Bronze Age</t>
  </si>
  <si>
    <t>2900-1800 BCE</t>
  </si>
  <si>
    <t>Bronze Age, Bell Beaker</t>
  </si>
  <si>
    <t>0.10881</t>
  </si>
  <si>
    <t>0.04623</t>
  </si>
  <si>
    <t>0.06919</t>
  </si>
  <si>
    <t>0.10474</t>
  </si>
  <si>
    <t>0.12155</t>
  </si>
  <si>
    <t>0.04422</t>
  </si>
  <si>
    <t>0.05818</t>
  </si>
  <si>
    <t>0.04878</t>
  </si>
  <si>
    <t>0.05889</t>
  </si>
  <si>
    <t>0.03495</t>
  </si>
  <si>
    <t>0.04109</t>
  </si>
  <si>
    <t>0.07830</t>
  </si>
  <si>
    <t>0.05841</t>
  </si>
  <si>
    <t>0.04301</t>
  </si>
  <si>
    <t>0.00347+-0.0005</t>
  </si>
  <si>
    <t>0.00050+-0.0002</t>
  </si>
  <si>
    <t>0.42293+-0.0048</t>
  </si>
  <si>
    <t>0.00861+-0.0009</t>
  </si>
  <si>
    <t>0.27136+-0.0047</t>
  </si>
  <si>
    <t>0.08356+-0.0027</t>
  </si>
  <si>
    <t>Olalde et al. 2018 (28); Allentoft et al. 2015 (13); Gamba et al. 2014 (2)</t>
  </si>
  <si>
    <t>Poland</t>
  </si>
  <si>
    <t>Kowalewko, Wielbark culture</t>
  </si>
  <si>
    <t>~ 10-375 AD</t>
  </si>
  <si>
    <t>Iron Age, Wielbark culture</t>
  </si>
  <si>
    <t>0.11551</t>
  </si>
  <si>
    <t>0.01900</t>
  </si>
  <si>
    <t>0.11353</t>
  </si>
  <si>
    <t>0.13096</t>
  </si>
  <si>
    <t>-0.00337</t>
  </si>
  <si>
    <t>0.04036</t>
  </si>
  <si>
    <t>0.02914</t>
  </si>
  <si>
    <t>0.03741</t>
  </si>
  <si>
    <t>0.00454</t>
  </si>
  <si>
    <t>0.02542</t>
  </si>
  <si>
    <t>0.06781</t>
  </si>
  <si>
    <t>0.02547</t>
  </si>
  <si>
    <t>-0.00109</t>
  </si>
  <si>
    <t>0.04686</t>
  </si>
  <si>
    <t>0.08583+-0.0026</t>
  </si>
  <si>
    <t>0.02317+-0.0015</t>
  </si>
  <si>
    <t>0.23285+-0.0050</t>
  </si>
  <si>
    <t>0.03356+-0.0016</t>
  </si>
  <si>
    <t>0.03663+-0.0018</t>
  </si>
  <si>
    <t>0.20315+-0.0041</t>
  </si>
  <si>
    <t>0.23800+-0.0041</t>
  </si>
  <si>
    <t>0.09643+-0.0033</t>
  </si>
  <si>
    <t>0.06930+-0.0026</t>
  </si>
  <si>
    <t>Stolarek et al. 2018 (30)</t>
  </si>
  <si>
    <t>Hungary</t>
  </si>
  <si>
    <t>Hungary Neolithic</t>
  </si>
  <si>
    <t>5800-2400 BCE</t>
  </si>
  <si>
    <t>Neolith, Linear Pottery Culture, Lengyel, Sopot, Tisza, Vinica, Starčevo, Calcolithic</t>
  </si>
  <si>
    <t>0.13408</t>
  </si>
  <si>
    <t>0.04384</t>
  </si>
  <si>
    <t>0.07676</t>
  </si>
  <si>
    <t>0.13834</t>
  </si>
  <si>
    <t>0.15212</t>
  </si>
  <si>
    <t>0.01126</t>
  </si>
  <si>
    <t>0.02563</t>
  </si>
  <si>
    <t>0.05007</t>
  </si>
  <si>
    <t>0.05592</t>
  </si>
  <si>
    <t>0.01813</t>
  </si>
  <si>
    <t>0.05162</t>
  </si>
  <si>
    <t>0.10205</t>
  </si>
  <si>
    <t>0.03104</t>
  </si>
  <si>
    <t>0.01037</t>
  </si>
  <si>
    <t>0.05355</t>
  </si>
  <si>
    <t>0.01272</t>
  </si>
  <si>
    <t>0.01040+-0.0009</t>
  </si>
  <si>
    <t>0.00861+-0.0008</t>
  </si>
  <si>
    <t>0.00396+-0.0007</t>
  </si>
  <si>
    <t>0.03307+-0.0018</t>
  </si>
  <si>
    <t>0.00485+-0.0007</t>
  </si>
  <si>
    <t>0.02198+-0.0015</t>
  </si>
  <si>
    <t>Lipson, Szécsényi-Nagy et al. 2017 (73); Olalde et al. 2018 (3); Haak, Lazaridis et al. 2015 (2); Gamba et al. 2014 (8)</t>
  </si>
  <si>
    <t>Avar eilte group</t>
  </si>
  <si>
    <r>
      <rPr>
        <sz val="9"/>
        <color rgb="FF000000"/>
        <rFont val="Calibri"/>
        <family val="2"/>
        <charset val="238"/>
      </rPr>
      <t>6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– 7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c. AD</t>
    </r>
  </si>
  <si>
    <t>0.04201</t>
  </si>
  <si>
    <t>0.05050</t>
  </si>
  <si>
    <t>0.03986</t>
  </si>
  <si>
    <t>-0.00258</t>
  </si>
  <si>
    <t>0.00503</t>
  </si>
  <si>
    <t>0.09800</t>
  </si>
  <si>
    <t>0.12614</t>
  </si>
  <si>
    <t>0.11119</t>
  </si>
  <si>
    <t>0.08092</t>
  </si>
  <si>
    <t>0.08891</t>
  </si>
  <si>
    <t>0.05261</t>
  </si>
  <si>
    <t>0.16123</t>
  </si>
  <si>
    <t>0.10831</t>
  </si>
  <si>
    <t>0.09188</t>
  </si>
  <si>
    <t>0.09219</t>
  </si>
  <si>
    <t>0.10394</t>
  </si>
  <si>
    <t>0.11992</t>
  </si>
  <si>
    <t>Csáky et al. 2020 (22)</t>
  </si>
  <si>
    <t xml:space="preserve">medieval populations of Conquest period from Hungary </t>
  </si>
  <si>
    <r>
      <rPr>
        <sz val="9"/>
        <color rgb="FF000000"/>
        <rFont val="Calibri"/>
        <family val="2"/>
        <charset val="238"/>
      </rPr>
      <t>10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– 12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c. AD</t>
    </r>
  </si>
  <si>
    <t>0.05196</t>
  </si>
  <si>
    <t>0.00224</t>
  </si>
  <si>
    <t>0.01961</t>
  </si>
  <si>
    <t>0.06161</t>
  </si>
  <si>
    <t>0.06968</t>
  </si>
  <si>
    <t>0.01626</t>
  </si>
  <si>
    <t>0.04792</t>
  </si>
  <si>
    <t>0.03501</t>
  </si>
  <si>
    <t>0.01805</t>
  </si>
  <si>
    <t>0.00646</t>
  </si>
  <si>
    <t>0.01468</t>
  </si>
  <si>
    <t>0.07388</t>
  </si>
  <si>
    <t>0.02210</t>
  </si>
  <si>
    <t>0.01413</t>
  </si>
  <si>
    <t>0.04909</t>
  </si>
  <si>
    <t>0.01578</t>
  </si>
  <si>
    <t>0.03117</t>
  </si>
  <si>
    <t>0.04483</t>
  </si>
  <si>
    <t>0.01198+-0.0010</t>
  </si>
  <si>
    <t>0.02554+-0.0018</t>
  </si>
  <si>
    <t>0.14236+-0.0037</t>
  </si>
  <si>
    <t>Neparáczki et al. 2017 (24); Neparáczki et al. 2018 (78)</t>
  </si>
  <si>
    <t>Czech Republic</t>
  </si>
  <si>
    <t>Czech Early Bronze Age</t>
  </si>
  <si>
    <t>2500-1700 BCE</t>
  </si>
  <si>
    <t>Early Bronze Age, Bell Beaker</t>
  </si>
  <si>
    <t>0.11898</t>
  </si>
  <si>
    <t>0.03457</t>
  </si>
  <si>
    <t>0.04549</t>
  </si>
  <si>
    <t>0.12340</t>
  </si>
  <si>
    <t>0.15008</t>
  </si>
  <si>
    <t>0.00170</t>
  </si>
  <si>
    <t>0.02981</t>
  </si>
  <si>
    <t>0.03210</t>
  </si>
  <si>
    <t>0.03557</t>
  </si>
  <si>
    <t>0.00413</t>
  </si>
  <si>
    <t>0.02435</t>
  </si>
  <si>
    <t>0.04284</t>
  </si>
  <si>
    <t>0.04095</t>
  </si>
  <si>
    <t>0.01050</t>
  </si>
  <si>
    <t>0.04249</t>
  </si>
  <si>
    <t>0.01987</t>
  </si>
  <si>
    <t>0.12076</t>
  </si>
  <si>
    <t>0.02741</t>
  </si>
  <si>
    <t>0.22622+-0.0041</t>
  </si>
  <si>
    <t>0.00376+-0.0005</t>
  </si>
  <si>
    <t>0.10771+-0.0034</t>
  </si>
  <si>
    <t>0.00139+-0.0003</t>
  </si>
  <si>
    <t>Olalde et al. 2018 (50); Allentoft et al. 2015 (9)</t>
  </si>
  <si>
    <t>Europe, west</t>
  </si>
  <si>
    <t>Germany</t>
  </si>
  <si>
    <t>Germany Neolithic</t>
  </si>
  <si>
    <t>5500-2800 BCE</t>
  </si>
  <si>
    <t>Linear Pottery Culture, Middle Neolitic Cultures</t>
  </si>
  <si>
    <t>0.12509</t>
  </si>
  <si>
    <t>0.05887</t>
  </si>
  <si>
    <t>0.06885</t>
  </si>
  <si>
    <t>0.15172</t>
  </si>
  <si>
    <t>0.16180</t>
  </si>
  <si>
    <t>0.02971</t>
  </si>
  <si>
    <t>0.08507</t>
  </si>
  <si>
    <t>0.07366</t>
  </si>
  <si>
    <t>0.08124</t>
  </si>
  <si>
    <t>0.02858</t>
  </si>
  <si>
    <t>0.06274</t>
  </si>
  <si>
    <t>0.14990</t>
  </si>
  <si>
    <t>0.00945</t>
  </si>
  <si>
    <t>0.03272</t>
  </si>
  <si>
    <t>0.08303</t>
  </si>
  <si>
    <t>0.02293</t>
  </si>
  <si>
    <t>0.02272</t>
  </si>
  <si>
    <t>0.12979</t>
  </si>
  <si>
    <t>0.02702</t>
  </si>
  <si>
    <t>0.04704</t>
  </si>
  <si>
    <t>0.54410+-0.0049</t>
  </si>
  <si>
    <t>0.01544+-0.0013</t>
  </si>
  <si>
    <t>0.33462+-0.0052</t>
  </si>
  <si>
    <t>Lipson, Szécsényi-Nagy et al. 2017 (23); Haak, Lazaridis et al. 2015 (16); Mathieson et al. 2015 (3); Brotherton et al. 2013 (19); Lazaridis et al. 2014 (1); Gamba et al. 2014 (1)</t>
  </si>
  <si>
    <t xml:space="preserve">Bell Beaker </t>
  </si>
  <si>
    <t>2500-2000 BCE</t>
  </si>
  <si>
    <t>Bell Beaker culture</t>
  </si>
  <si>
    <t>0.09683</t>
  </si>
  <si>
    <t>0.03462</t>
  </si>
  <si>
    <t>0.04672</t>
  </si>
  <si>
    <t>0.09576</t>
  </si>
  <si>
    <t>0.11059</t>
  </si>
  <si>
    <t>0.02727</t>
  </si>
  <si>
    <t>0.05414</t>
  </si>
  <si>
    <t>0.03820</t>
  </si>
  <si>
    <t>0.04920</t>
  </si>
  <si>
    <t>0.01687</t>
  </si>
  <si>
    <t>0.02678</t>
  </si>
  <si>
    <t>0.07509</t>
  </si>
  <si>
    <t>0.02956</t>
  </si>
  <si>
    <t>0.01731</t>
  </si>
  <si>
    <t>-0.00063</t>
  </si>
  <si>
    <t>0.02027</t>
  </si>
  <si>
    <t>0.03498</t>
  </si>
  <si>
    <t>0.08374</t>
  </si>
  <si>
    <t>0.02556</t>
  </si>
  <si>
    <t>0.04169</t>
  </si>
  <si>
    <t>0.04227+-0.0020</t>
  </si>
  <si>
    <t>0.03317+-0.0018</t>
  </si>
  <si>
    <t>Knipper et al. 2017 (19); Haak, Lazaridis et al. 2015 (5), Brotherton et al. 2013 (10); Olalde et al. 2018 (47); Mathieson et al. 2015 (4); Allentoft et al. (10)</t>
  </si>
  <si>
    <t>Germany Early Bronze Age</t>
  </si>
  <si>
    <t>2200-1500 BCE</t>
  </si>
  <si>
    <t>Early Bronze Age, Unetice</t>
  </si>
  <si>
    <t>0.12774</t>
  </si>
  <si>
    <t>0.05678</t>
  </si>
  <si>
    <t>0.05181</t>
  </si>
  <si>
    <t>0.13394</t>
  </si>
  <si>
    <t>0.15855</t>
  </si>
  <si>
    <t>0.00960</t>
  </si>
  <si>
    <t>0.04790</t>
  </si>
  <si>
    <t>0.04641</t>
  </si>
  <si>
    <t>0.06254</t>
  </si>
  <si>
    <t>0.01405</t>
  </si>
  <si>
    <t>0.03893</t>
  </si>
  <si>
    <t>0.08065</t>
  </si>
  <si>
    <t>0.03784</t>
  </si>
  <si>
    <t>0.01495</t>
  </si>
  <si>
    <t>0.05426</t>
  </si>
  <si>
    <t>0.00603</t>
  </si>
  <si>
    <t>0.02403</t>
  </si>
  <si>
    <t>0.12998</t>
  </si>
  <si>
    <t>0.03363</t>
  </si>
  <si>
    <t>0.00336</t>
  </si>
  <si>
    <t>0.03209</t>
  </si>
  <si>
    <t>0.02780</t>
  </si>
  <si>
    <t>0.01238+-0.0012</t>
  </si>
  <si>
    <t>0.08554+-0.0026</t>
  </si>
  <si>
    <t xml:space="preserve">Knipper et al. 2017 (59); Haak, Lazaridis et al. 2015 (5), Brotherton et al. 2013 (5); </t>
  </si>
  <si>
    <t>Early medieval burials from Bavaria</t>
  </si>
  <si>
    <r>
      <rPr>
        <sz val="9"/>
        <color rgb="FF000000"/>
        <rFont val="Calibri"/>
        <family val="2"/>
        <charset val="238"/>
      </rPr>
      <t>5</t>
    </r>
    <r>
      <rPr>
        <vertAlign val="superscript"/>
        <sz val="9"/>
        <color rgb="FF000000"/>
        <rFont val="Calibri"/>
        <family val="2"/>
        <charset val="238"/>
      </rPr>
      <t xml:space="preserve">th </t>
    </r>
    <r>
      <rPr>
        <sz val="9"/>
        <color rgb="FF000000"/>
        <rFont val="Calibri"/>
        <family val="2"/>
        <charset val="238"/>
      </rPr>
      <t>– 7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c. AD</t>
    </r>
  </si>
  <si>
    <t>0.10667</t>
  </si>
  <si>
    <t>0.03113</t>
  </si>
  <si>
    <t>0.11003</t>
  </si>
  <si>
    <t>0.12123</t>
  </si>
  <si>
    <t>0.01894</t>
  </si>
  <si>
    <t>0.07749</t>
  </si>
  <si>
    <t>0.02947</t>
  </si>
  <si>
    <t>0.04547</t>
  </si>
  <si>
    <t>0.00702</t>
  </si>
  <si>
    <t>0.03460</t>
  </si>
  <si>
    <t>0.10724</t>
  </si>
  <si>
    <t>-0.00621</t>
  </si>
  <si>
    <t>0.00468</t>
  </si>
  <si>
    <t>0.06272</t>
  </si>
  <si>
    <t>0.00551</t>
  </si>
  <si>
    <t>0.01914</t>
  </si>
  <si>
    <t>0.09331</t>
  </si>
  <si>
    <t>0.01775</t>
  </si>
  <si>
    <t>0.03207</t>
  </si>
  <si>
    <t>-0.00336</t>
  </si>
  <si>
    <t>0.02827</t>
  </si>
  <si>
    <t>0.02466</t>
  </si>
  <si>
    <t>0.04653+-0.0023</t>
  </si>
  <si>
    <t>0.34343+-0.0046</t>
  </si>
  <si>
    <t>Veeramah e al. 2018</t>
  </si>
  <si>
    <t>Europe, south</t>
  </si>
  <si>
    <t>Italy</t>
  </si>
  <si>
    <t>Iron Age Botromagno, Southern Italy</t>
  </si>
  <si>
    <r>
      <rPr>
        <sz val="9"/>
        <color rgb="FF000000"/>
        <rFont val="Calibri"/>
        <family val="2"/>
        <charset val="238"/>
      </rPr>
      <t>7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>–4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c. BCE</t>
    </r>
  </si>
  <si>
    <t>0.10815</t>
  </si>
  <si>
    <t>0.02469</t>
  </si>
  <si>
    <t>0.02067</t>
  </si>
  <si>
    <t>0.11991</t>
  </si>
  <si>
    <t>0.14230</t>
  </si>
  <si>
    <t>0.02162</t>
  </si>
  <si>
    <t>0.10097</t>
  </si>
  <si>
    <t>0.04208</t>
  </si>
  <si>
    <t>0.02054</t>
  </si>
  <si>
    <t>0.00127</t>
  </si>
  <si>
    <t>0.01869</t>
  </si>
  <si>
    <t>0.06322</t>
  </si>
  <si>
    <t>0.03713</t>
  </si>
  <si>
    <t>0.02902</t>
  </si>
  <si>
    <t>0.06844</t>
  </si>
  <si>
    <t>0.01926</t>
  </si>
  <si>
    <t>0.06371</t>
  </si>
  <si>
    <t>0.11083</t>
  </si>
  <si>
    <t>0.02747</t>
  </si>
  <si>
    <t>0.01824</t>
  </si>
  <si>
    <t>0.05185</t>
  </si>
  <si>
    <t>0.03451</t>
  </si>
  <si>
    <t>0.02123</t>
  </si>
  <si>
    <t>0.03007</t>
  </si>
  <si>
    <t>0.01129+-0.0010</t>
  </si>
  <si>
    <t>Emery et al .2018 (15)</t>
  </si>
  <si>
    <t>Roman period Vagnari, Southern Italy</t>
  </si>
  <si>
    <r>
      <rPr>
        <sz val="9"/>
        <color rgb="FF000000"/>
        <rFont val="Calibri"/>
        <family val="2"/>
        <charset val="238"/>
      </rPr>
      <t>1</t>
    </r>
    <r>
      <rPr>
        <vertAlign val="superscript"/>
        <sz val="9"/>
        <color rgb="FF000000"/>
        <rFont val="Calibri"/>
        <family val="2"/>
        <charset val="238"/>
      </rPr>
      <t>st</t>
    </r>
    <r>
      <rPr>
        <sz val="9"/>
        <color rgb="FF000000"/>
        <rFont val="Calibri"/>
        <family val="2"/>
        <charset val="238"/>
      </rPr>
      <t>–4</t>
    </r>
    <r>
      <rPr>
        <vertAlign val="superscript"/>
        <sz val="9"/>
        <color rgb="FF000000"/>
        <rFont val="Calibri"/>
        <family val="2"/>
        <charset val="238"/>
      </rPr>
      <t>th</t>
    </r>
    <r>
      <rPr>
        <sz val="9"/>
        <color rgb="FF000000"/>
        <rFont val="Calibri"/>
        <family val="2"/>
        <charset val="238"/>
      </rPr>
      <t xml:space="preserve"> c. CE</t>
    </r>
  </si>
  <si>
    <t>Roman Period</t>
  </si>
  <si>
    <t>0.07010</t>
  </si>
  <si>
    <t>0.02248</t>
  </si>
  <si>
    <t>0.03199</t>
  </si>
  <si>
    <t>0.08283</t>
  </si>
  <si>
    <t>0.08057</t>
  </si>
  <si>
    <t>0.02249</t>
  </si>
  <si>
    <t>0.05773</t>
  </si>
  <si>
    <t>0.05265</t>
  </si>
  <si>
    <t>0.01858</t>
  </si>
  <si>
    <t>0.03538</t>
  </si>
  <si>
    <t>0.12985</t>
  </si>
  <si>
    <t>0.01476</t>
  </si>
  <si>
    <t>0.02217</t>
  </si>
  <si>
    <t>0.06041</t>
  </si>
  <si>
    <t>0.01575</t>
  </si>
  <si>
    <t>0.02587</t>
  </si>
  <si>
    <t>0.06534</t>
  </si>
  <si>
    <t>0.00699</t>
  </si>
  <si>
    <t>0.04122</t>
  </si>
  <si>
    <t>0.00191</t>
  </si>
  <si>
    <t>0.03276</t>
  </si>
  <si>
    <t>0.03365</t>
  </si>
  <si>
    <t>0.00202</t>
  </si>
  <si>
    <t>0.04094</t>
  </si>
  <si>
    <t>Emery et al .2018 (30)</t>
  </si>
  <si>
    <t>England, Scotland, Wales</t>
  </si>
  <si>
    <t>Great Britain Bronze Age</t>
  </si>
  <si>
    <t>2500-1000 BCE</t>
  </si>
  <si>
    <t>0.12703</t>
  </si>
  <si>
    <t>0.07771</t>
  </si>
  <si>
    <t>0.09752</t>
  </si>
  <si>
    <t>0.11804</t>
  </si>
  <si>
    <t>0.13349</t>
  </si>
  <si>
    <t>0.07071</t>
  </si>
  <si>
    <t>0.06837</t>
  </si>
  <si>
    <t>0.09666</t>
  </si>
  <si>
    <t>0.08733</t>
  </si>
  <si>
    <t>0.06934</t>
  </si>
  <si>
    <t>0.06707</t>
  </si>
  <si>
    <t>0.10310</t>
  </si>
  <si>
    <t>0.10014</t>
  </si>
  <si>
    <t>0.06123</t>
  </si>
  <si>
    <t>0.00330</t>
  </si>
  <si>
    <t>0.06666</t>
  </si>
  <si>
    <t>0.07962</t>
  </si>
  <si>
    <t>0.10941</t>
  </si>
  <si>
    <t>0.07657</t>
  </si>
  <si>
    <t>0.06562</t>
  </si>
  <si>
    <t>0.10964</t>
  </si>
  <si>
    <t>0.01441</t>
  </si>
  <si>
    <t>0.07171</t>
  </si>
  <si>
    <t>0.09174</t>
  </si>
  <si>
    <t>0.08176</t>
  </si>
  <si>
    <t>0.08765</t>
  </si>
  <si>
    <t>0.02891+-0.0016</t>
  </si>
  <si>
    <t>Olelade et al. 2018 (56)</t>
  </si>
  <si>
    <t>Spain, Portugal</t>
  </si>
  <si>
    <t>Iberian Early Bronze Age</t>
  </si>
  <si>
    <t>3100-1700 BCE</t>
  </si>
  <si>
    <t>Bell Beaker culture, Calcolithic</t>
  </si>
  <si>
    <t>0.14941</t>
  </si>
  <si>
    <t>0.10428</t>
  </si>
  <si>
    <t>0.13255</t>
  </si>
  <si>
    <t>0.14499</t>
  </si>
  <si>
    <t>0.15526</t>
  </si>
  <si>
    <t>0.12769</t>
  </si>
  <si>
    <t>0.14121</t>
  </si>
  <si>
    <t>0.11397</t>
  </si>
  <si>
    <t>0.12163</t>
  </si>
  <si>
    <t>0.10916</t>
  </si>
  <si>
    <t>0.10178</t>
  </si>
  <si>
    <t>0.14671</t>
  </si>
  <si>
    <t>0.12700</t>
  </si>
  <si>
    <t>0.11977</t>
  </si>
  <si>
    <t>0.01768</t>
  </si>
  <si>
    <t>0.12434</t>
  </si>
  <si>
    <t>0.14555</t>
  </si>
  <si>
    <t>0.12826</t>
  </si>
  <si>
    <t>0.11807</t>
  </si>
  <si>
    <t>0.13527</t>
  </si>
  <si>
    <t>0.16226</t>
  </si>
  <si>
    <t>0.04640</t>
  </si>
  <si>
    <t>0.14815</t>
  </si>
  <si>
    <t>0.13574</t>
  </si>
  <si>
    <t>0.13234</t>
  </si>
  <si>
    <t>0.12584</t>
  </si>
  <si>
    <t>0.02375</t>
  </si>
  <si>
    <t>Lipson, Szécsényi-Nagy et al. 2017 (15); Olalde et al. 2018 (47); Mathieson et al. 2015 (14)</t>
  </si>
  <si>
    <t>Linearized Slatkin Fst values</t>
  </si>
  <si>
    <t>0.00000</t>
  </si>
  <si>
    <t>0.08996</t>
  </si>
  <si>
    <t>0.04021</t>
  </si>
  <si>
    <t>0.03315</t>
  </si>
  <si>
    <t>0.04982</t>
  </si>
  <si>
    <t>0.11870</t>
  </si>
  <si>
    <t>0.12421</t>
  </si>
  <si>
    <t>0.14767</t>
  </si>
  <si>
    <t>0.08840</t>
  </si>
  <si>
    <t>0.11215</t>
  </si>
  <si>
    <t>0.07087</t>
  </si>
  <si>
    <t>0.19477</t>
  </si>
  <si>
    <t>0.15872</t>
  </si>
  <si>
    <t>0.12387</t>
  </si>
  <si>
    <t>0.12209</t>
  </si>
  <si>
    <t>0.13059</t>
  </si>
  <si>
    <t>0.15484</t>
  </si>
  <si>
    <t>0.04386</t>
  </si>
  <si>
    <t>0.05481</t>
  </si>
  <si>
    <t>0.13505</t>
  </si>
  <si>
    <t>0.14298</t>
  </si>
  <si>
    <t>0.10721</t>
  </si>
  <si>
    <t>0.14644</t>
  </si>
  <si>
    <t>0.11940</t>
  </si>
  <si>
    <t>0.12127</t>
  </si>
  <si>
    <t>0.07539</t>
  </si>
  <si>
    <t>0.14551</t>
  </si>
  <si>
    <t>0.17566</t>
  </si>
  <si>
    <t>0.01717</t>
  </si>
  <si>
    <t>0.06941</t>
  </si>
  <si>
    <t>0.01295</t>
  </si>
  <si>
    <t>0.07546</t>
  </si>
  <si>
    <t>0.02882</t>
  </si>
  <si>
    <t>0.00599</t>
  </si>
  <si>
    <t>0.00814</t>
  </si>
  <si>
    <t>0.02134</t>
  </si>
  <si>
    <t>0.07532</t>
  </si>
  <si>
    <t>0.03695</t>
  </si>
  <si>
    <t>0.02365</t>
  </si>
  <si>
    <t>0.04847</t>
  </si>
  <si>
    <t>0.01937</t>
  </si>
  <si>
    <t>0.04585</t>
  </si>
  <si>
    <t>0.05319</t>
  </si>
  <si>
    <t>0.03581</t>
  </si>
  <si>
    <t>0.06256</t>
  </si>
  <si>
    <t>0.03586</t>
  </si>
  <si>
    <t>0.06020</t>
  </si>
  <si>
    <t>0.03212</t>
  </si>
  <si>
    <t>0.02532</t>
  </si>
  <si>
    <t>0.02300</t>
  </si>
  <si>
    <t>0.08426</t>
  </si>
  <si>
    <t>0.11642</t>
  </si>
  <si>
    <t>0.01810</t>
  </si>
  <si>
    <t>0.04293</t>
  </si>
  <si>
    <t>0.03747</t>
  </si>
  <si>
    <t>0.08572</t>
  </si>
  <si>
    <t>0.02990</t>
  </si>
  <si>
    <t>0.00780</t>
  </si>
  <si>
    <t>0.02766</t>
  </si>
  <si>
    <t>0.01848</t>
  </si>
  <si>
    <t>0.07565</t>
  </si>
  <si>
    <t>0.05905</t>
  </si>
  <si>
    <t>0.02475</t>
  </si>
  <si>
    <t>0.07433</t>
  </si>
  <si>
    <t>0.03168</t>
  </si>
  <si>
    <t>0.08314</t>
  </si>
  <si>
    <t>0.04152</t>
  </si>
  <si>
    <t>0.02000</t>
  </si>
  <si>
    <t>0.04766</t>
  </si>
  <si>
    <t>0.07394</t>
  </si>
  <si>
    <t>0.04901</t>
  </si>
  <si>
    <t>0.05464</t>
  </si>
  <si>
    <t>0.03625</t>
  </si>
  <si>
    <t>0.02110</t>
  </si>
  <si>
    <t>0.03305</t>
  </si>
  <si>
    <t>0.10805</t>
  </si>
  <si>
    <t>0.15281</t>
  </si>
  <si>
    <t>0.12361</t>
  </si>
  <si>
    <t>0.14386</t>
  </si>
  <si>
    <t>0.14400</t>
  </si>
  <si>
    <t>0.09142</t>
  </si>
  <si>
    <t>0.11853</t>
  </si>
  <si>
    <t>0.05942</t>
  </si>
  <si>
    <t>0.19197</t>
  </si>
  <si>
    <t>0.16441</t>
  </si>
  <si>
    <t>0.11335</t>
  </si>
  <si>
    <t>0.11699</t>
  </si>
  <si>
    <t>0.12808</t>
  </si>
  <si>
    <t>0.16055</t>
  </si>
  <si>
    <t>0.06565</t>
  </si>
  <si>
    <t>0.14077</t>
  </si>
  <si>
    <t>0.17885</t>
  </si>
  <si>
    <t>0.10590</t>
  </si>
  <si>
    <t>0.15466</t>
  </si>
  <si>
    <t>0.12363</t>
  </si>
  <si>
    <t>0.13624</t>
  </si>
  <si>
    <t>0.09031</t>
  </si>
  <si>
    <t>0.13383</t>
  </si>
  <si>
    <t>0.16958</t>
  </si>
  <si>
    <t>0.14334</t>
  </si>
  <si>
    <t>0.15995</t>
  </si>
  <si>
    <t>0.17919</t>
  </si>
  <si>
    <t>0.10491</t>
  </si>
  <si>
    <t>0.13922</t>
  </si>
  <si>
    <t>0.08337</t>
  </si>
  <si>
    <t>0.24315</t>
  </si>
  <si>
    <t>0.18797</t>
  </si>
  <si>
    <t>0.12743</t>
  </si>
  <si>
    <t>0.13837</t>
  </si>
  <si>
    <t>0.15069</t>
  </si>
  <si>
    <t>0.17942</t>
  </si>
  <si>
    <t>0.00505</t>
  </si>
  <si>
    <t>0.07490</t>
  </si>
  <si>
    <t>0.17658</t>
  </si>
  <si>
    <t>0.19303</t>
  </si>
  <si>
    <t>0.18843</t>
  </si>
  <si>
    <t>0.13796</t>
  </si>
  <si>
    <t>0.16591</t>
  </si>
  <si>
    <t>0.08763</t>
  </si>
  <si>
    <t>0.15406</t>
  </si>
  <si>
    <t>0.18380</t>
  </si>
  <si>
    <t>0.02841</t>
  </si>
  <si>
    <t>0.02776</t>
  </si>
  <si>
    <t>0.02599</t>
  </si>
  <si>
    <t>0.00484</t>
  </si>
  <si>
    <t>0.03004</t>
  </si>
  <si>
    <t>0.07160</t>
  </si>
  <si>
    <t>0.00586</t>
  </si>
  <si>
    <t>0.04626</t>
  </si>
  <si>
    <t>0.01138</t>
  </si>
  <si>
    <t>0.10864</t>
  </si>
  <si>
    <t>0.01653</t>
  </si>
  <si>
    <t>0.03062</t>
  </si>
  <si>
    <t>0.02803</t>
  </si>
  <si>
    <t>0.00969</t>
  </si>
  <si>
    <t>0.01930</t>
  </si>
  <si>
    <t>0.02209</t>
  </si>
  <si>
    <t>0.07609</t>
  </si>
  <si>
    <t>0.14638</t>
  </si>
  <si>
    <t>0.10937</t>
  </si>
  <si>
    <t>0.06872</t>
  </si>
  <si>
    <t>0.06644</t>
  </si>
  <si>
    <t>0.07689</t>
  </si>
  <si>
    <t>0.12569</t>
  </si>
  <si>
    <t>0.13427</t>
  </si>
  <si>
    <t>0.04254</t>
  </si>
  <si>
    <t>0.06178</t>
  </si>
  <si>
    <t>0.04206</t>
  </si>
  <si>
    <t>0.02631</t>
  </si>
  <si>
    <t>0.14435</t>
  </si>
  <si>
    <t>0.05033</t>
  </si>
  <si>
    <t>0.03073</t>
  </si>
  <si>
    <t>0.09298</t>
  </si>
  <si>
    <t>0.05723</t>
  </si>
  <si>
    <t>0.05031</t>
  </si>
  <si>
    <t>0.08400</t>
  </si>
  <si>
    <t>0.11231</t>
  </si>
  <si>
    <t>0.06126</t>
  </si>
  <si>
    <t>0.07338</t>
  </si>
  <si>
    <t>0.16443</t>
  </si>
  <si>
    <t>0.02993</t>
  </si>
  <si>
    <t>0.01009</t>
  </si>
  <si>
    <t>0.03050</t>
  </si>
  <si>
    <t>0.00835</t>
  </si>
  <si>
    <t>0.02797</t>
  </si>
  <si>
    <t>0.05128</t>
  </si>
  <si>
    <t>0.03002</t>
  </si>
  <si>
    <t>0.05271</t>
  </si>
  <si>
    <t>0.12510</t>
  </si>
  <si>
    <t>0.03628</t>
  </si>
  <si>
    <t>0.03316</t>
  </si>
  <si>
    <t>0.07951</t>
  </si>
  <si>
    <t>0.03971</t>
  </si>
  <si>
    <t>0.04867</t>
  </si>
  <si>
    <t>0.03036</t>
  </si>
  <si>
    <t>0.04393</t>
  </si>
  <si>
    <t>0.05557</t>
  </si>
  <si>
    <t>0.10700</t>
  </si>
  <si>
    <t>0.12864</t>
  </si>
  <si>
    <t>0.00516</t>
  </si>
  <si>
    <t>0.01591</t>
  </si>
  <si>
    <t>0.05294</t>
  </si>
  <si>
    <t>0.06057</t>
  </si>
  <si>
    <t>0.02075</t>
  </si>
  <si>
    <t>0.06257</t>
  </si>
  <si>
    <t>0.03886</t>
  </si>
  <si>
    <t>0.05923</t>
  </si>
  <si>
    <t>0.08805</t>
  </si>
  <si>
    <t>0.01838</t>
  </si>
  <si>
    <t>0.03688</t>
  </si>
  <si>
    <t>0.08842</t>
  </si>
  <si>
    <t>0.05175</t>
  </si>
  <si>
    <t>0.06671</t>
  </si>
  <si>
    <t>0.04764</t>
  </si>
  <si>
    <t>0.02097</t>
  </si>
  <si>
    <t>0.04627</t>
  </si>
  <si>
    <t>0.09569</t>
  </si>
  <si>
    <t>0.13847</t>
  </si>
  <si>
    <t>0.04247</t>
  </si>
  <si>
    <t>0.03621</t>
  </si>
  <si>
    <t>0.00456</t>
  </si>
  <si>
    <t>0.01846</t>
  </si>
  <si>
    <t>0.09758</t>
  </si>
  <si>
    <t>0.00650</t>
  </si>
  <si>
    <t>0.00415</t>
  </si>
  <si>
    <t>0.02942</t>
  </si>
  <si>
    <t>0.01716</t>
  </si>
  <si>
    <t>0.01425</t>
  </si>
  <si>
    <t>0.00707</t>
  </si>
  <si>
    <t>0.07451</t>
  </si>
  <si>
    <t>0.12254</t>
  </si>
  <si>
    <t>0.03670</t>
  </si>
  <si>
    <t>0.02102</t>
  </si>
  <si>
    <t>0.01834</t>
  </si>
  <si>
    <t>0.04285</t>
  </si>
  <si>
    <t>0.02608</t>
  </si>
  <si>
    <t>0.05443</t>
  </si>
  <si>
    <t>0.05554</t>
  </si>
  <si>
    <t>0.01489</t>
  </si>
  <si>
    <t>0.02496</t>
  </si>
  <si>
    <t>0.06694</t>
  </si>
  <si>
    <t>0.02752</t>
  </si>
  <si>
    <t>0.04051</t>
  </si>
  <si>
    <t>0.03584</t>
  </si>
  <si>
    <t>0.01905</t>
  </si>
  <si>
    <t>0.03668</t>
  </si>
  <si>
    <t>0.07189</t>
  </si>
  <si>
    <t>0.11331</t>
  </si>
  <si>
    <t>0.11505</t>
  </si>
  <si>
    <t>0.07273</t>
  </si>
  <si>
    <t>0.08495</t>
  </si>
  <si>
    <t>0.07274</t>
  </si>
  <si>
    <t>0.11365</t>
  </si>
  <si>
    <t>0.19222</t>
  </si>
  <si>
    <t>0.07978</t>
  </si>
  <si>
    <t>0.04476</t>
  </si>
  <si>
    <t>0.17634</t>
  </si>
  <si>
    <t>0.08119</t>
  </si>
  <si>
    <t>0.08773</t>
  </si>
  <si>
    <t>0.12012</t>
  </si>
  <si>
    <t>0.06748</t>
  </si>
  <si>
    <t>0.14923</t>
  </si>
  <si>
    <t>0.11495</t>
  </si>
  <si>
    <t>0.17193</t>
  </si>
  <si>
    <t>0.02667</t>
  </si>
  <si>
    <t>0.06204</t>
  </si>
  <si>
    <t>0.02613</t>
  </si>
  <si>
    <t>0.03204</t>
  </si>
  <si>
    <t>0.12147</t>
  </si>
  <si>
    <t>0.02260</t>
  </si>
  <si>
    <t>0.04270</t>
  </si>
  <si>
    <t>0.00954</t>
  </si>
  <si>
    <t>0.03046</t>
  </si>
  <si>
    <t>0.03933</t>
  </si>
  <si>
    <t>0.03856</t>
  </si>
  <si>
    <t>0.01499</t>
  </si>
  <si>
    <t>0.11128</t>
  </si>
  <si>
    <t>0.14548</t>
  </si>
  <si>
    <t>0.04494</t>
  </si>
  <si>
    <t>0.01048</t>
  </si>
  <si>
    <t>0.10117</t>
  </si>
  <si>
    <t>0.01433</t>
  </si>
  <si>
    <t>0.01061</t>
  </si>
  <si>
    <t>0.03382</t>
  </si>
  <si>
    <t>0.01761</t>
  </si>
  <si>
    <t>0.01518</t>
  </si>
  <si>
    <t>0.00470</t>
  </si>
  <si>
    <t>0.02989</t>
  </si>
  <si>
    <t>0.02267</t>
  </si>
  <si>
    <t>0.06523</t>
  </si>
  <si>
    <t>0.13607</t>
  </si>
  <si>
    <t>0.04917</t>
  </si>
  <si>
    <t>0.05658</t>
  </si>
  <si>
    <t>0.10156</t>
  </si>
  <si>
    <t>0.04437</t>
  </si>
  <si>
    <t>0.09055</t>
  </si>
  <si>
    <t>0.05737</t>
  </si>
  <si>
    <t>0.06692</t>
  </si>
  <si>
    <t>0.07347</t>
  </si>
  <si>
    <t>0.00331</t>
  </si>
  <si>
    <t>0.01800</t>
  </si>
  <si>
    <t>0.01288</t>
  </si>
  <si>
    <t>0.11599</t>
  </si>
  <si>
    <t>0.01604</t>
  </si>
  <si>
    <t>0.02347</t>
  </si>
  <si>
    <t>0.02069</t>
  </si>
  <si>
    <t>0.00607</t>
  </si>
  <si>
    <t>0.00554</t>
  </si>
  <si>
    <t>0.01964</t>
  </si>
  <si>
    <t>0.01600</t>
  </si>
  <si>
    <t>0.07142</t>
  </si>
  <si>
    <t>0.14199</t>
  </si>
  <si>
    <t>0.13626</t>
  </si>
  <si>
    <t>0.03218</t>
  </si>
  <si>
    <t>0.02325</t>
  </si>
  <si>
    <t>0.02463</t>
  </si>
  <si>
    <t>0.01951</t>
  </si>
  <si>
    <t>0.06805</t>
  </si>
  <si>
    <t>0.02655</t>
  </si>
  <si>
    <t>0.08650</t>
  </si>
  <si>
    <t>0.17035</t>
  </si>
  <si>
    <t>0.04693</t>
  </si>
  <si>
    <t>0.13735</t>
  </si>
  <si>
    <t>0.14915</t>
  </si>
  <si>
    <t>0.09139</t>
  </si>
  <si>
    <t>0.14940</t>
  </si>
  <si>
    <t>0.10291</t>
  </si>
  <si>
    <t>0.12464</t>
  </si>
  <si>
    <t>0.06990</t>
  </si>
  <si>
    <t>0.12285</t>
  </si>
  <si>
    <t>0.14713</t>
  </si>
  <si>
    <t>Csáky et al. 2019 (22)</t>
  </si>
  <si>
    <t>0.02818</t>
  </si>
  <si>
    <t>0.02777</t>
  </si>
  <si>
    <t>0.03480</t>
  </si>
  <si>
    <t>0.01807</t>
  </si>
  <si>
    <t>0.02825</t>
  </si>
  <si>
    <t>0.00704</t>
  </si>
  <si>
    <t>0.08292</t>
  </si>
  <si>
    <t>0.13388</t>
  </si>
  <si>
    <t>0.04936</t>
  </si>
  <si>
    <t>0.02623</t>
  </si>
  <si>
    <t>0.00337</t>
  </si>
  <si>
    <t>0.03314</t>
  </si>
  <si>
    <t>0.04300</t>
  </si>
  <si>
    <t>0.07023</t>
  </si>
  <si>
    <t>0.15644</t>
  </si>
  <si>
    <t>0.04351</t>
  </si>
  <si>
    <t>0.05469</t>
  </si>
  <si>
    <t>0.00192</t>
  </si>
  <si>
    <t>0.12314</t>
  </si>
  <si>
    <t>0.19369</t>
  </si>
  <si>
    <t>0.02859</t>
  </si>
  <si>
    <t>0.02910</t>
  </si>
  <si>
    <t>0.03575</t>
  </si>
  <si>
    <t>0.03387</t>
  </si>
  <si>
    <t>0.01462</t>
  </si>
  <si>
    <t>0.04866</t>
  </si>
  <si>
    <t>0.02528</t>
  </si>
  <si>
    <t>0.02169</t>
  </si>
  <si>
    <t>0.03482</t>
  </si>
  <si>
    <t>0.07724</t>
  </si>
  <si>
    <t>0.17392</t>
  </si>
  <si>
    <t>0.03100</t>
  </si>
  <si>
    <t>0.00203</t>
  </si>
  <si>
    <t>0.10101</t>
  </si>
  <si>
    <t>0.15706</t>
  </si>
  <si>
    <t>0.04269</t>
  </si>
  <si>
    <t>0.08904</t>
  </si>
  <si>
    <t>0.15253</t>
  </si>
  <si>
    <t>0.09607</t>
  </si>
  <si>
    <t>0.14395</t>
  </si>
  <si>
    <t>0.02433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</si>
</sst>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u/>
      <sz val="12"/>
      <color rgb="FF000000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92D050"/>
        <bgColor rgb="FFC3D69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10" fillId="5" borderId="0" xfId="0" applyFont="1" applyFill="1" applyAlignment="1">
      <alignment vertical="center"/>
    </xf>
    <xf numFmtId="0" fontId="10" fillId="5" borderId="0" xfId="0" applyFont="1" applyFill="1"/>
    <xf numFmtId="0" fontId="8" fillId="5" borderId="0" xfId="0" applyFont="1" applyFill="1"/>
    <xf numFmtId="0" fontId="8" fillId="5" borderId="0" xfId="0" applyFont="1" applyFill="1" applyAlignment="1">
      <alignment horizontal="left"/>
    </xf>
    <xf numFmtId="0" fontId="9" fillId="5" borderId="6" xfId="0" applyFont="1" applyFill="1" applyBorder="1"/>
    <xf numFmtId="0" fontId="9" fillId="0" borderId="7" xfId="0" applyFont="1" applyBorder="1"/>
    <xf numFmtId="0" fontId="9" fillId="6" borderId="8" xfId="0" applyFont="1" applyFill="1" applyBorder="1"/>
    <xf numFmtId="0" fontId="9" fillId="0" borderId="8" xfId="0" applyFont="1" applyBorder="1"/>
    <xf numFmtId="0" fontId="9" fillId="6" borderId="9" xfId="0" applyFont="1" applyFill="1" applyBorder="1"/>
    <xf numFmtId="0" fontId="9" fillId="6" borderId="6" xfId="0" applyFont="1" applyFill="1" applyBorder="1"/>
    <xf numFmtId="0" fontId="9" fillId="0" borderId="0" xfId="0" applyFont="1"/>
    <xf numFmtId="0" fontId="9" fillId="6" borderId="0" xfId="0" applyFont="1" applyFill="1"/>
    <xf numFmtId="0" fontId="9" fillId="6" borderId="10" xfId="0" applyFont="1" applyFill="1" applyBorder="1"/>
    <xf numFmtId="0" fontId="8" fillId="5" borderId="0" xfId="0" applyFont="1" applyFill="1" applyAlignment="1">
      <alignment vertical="center"/>
    </xf>
    <xf numFmtId="0" fontId="9" fillId="0" borderId="10" xfId="0" applyFont="1" applyBorder="1"/>
    <xf numFmtId="0" fontId="10" fillId="5" borderId="0" xfId="0" applyFont="1" applyFill="1" applyAlignment="1">
      <alignment horizontal="left" vertical="center"/>
    </xf>
    <xf numFmtId="0" fontId="9" fillId="0" borderId="6" xfId="0" applyFont="1" applyBorder="1"/>
    <xf numFmtId="0" fontId="10" fillId="5" borderId="0" xfId="1" applyFont="1" applyFill="1" applyBorder="1" applyProtection="1"/>
    <xf numFmtId="0" fontId="8" fillId="5" borderId="0" xfId="1" applyFont="1" applyFill="1" applyBorder="1" applyAlignment="1" applyProtection="1">
      <alignment vertical="top"/>
    </xf>
    <xf numFmtId="0" fontId="9" fillId="5" borderId="11" xfId="0" applyFont="1" applyFill="1" applyBorder="1"/>
    <xf numFmtId="0" fontId="9" fillId="6" borderId="11" xfId="0" applyFont="1" applyFill="1" applyBorder="1"/>
    <xf numFmtId="0" fontId="9" fillId="6" borderId="2" xfId="0" applyFont="1" applyFill="1" applyBorder="1"/>
    <xf numFmtId="0" fontId="9" fillId="0" borderId="2" xfId="0" applyFont="1" applyBorder="1"/>
    <xf numFmtId="0" fontId="9" fillId="0" borderId="12" xfId="0" applyFont="1" applyBorder="1"/>
    <xf numFmtId="0" fontId="8" fillId="4" borderId="0" xfId="0" applyFont="1" applyFill="1" applyAlignment="1">
      <alignment horizontal="left"/>
    </xf>
    <xf numFmtId="0" fontId="9" fillId="4" borderId="0" xfId="0" applyFont="1" applyFill="1"/>
    <xf numFmtId="0" fontId="9" fillId="4" borderId="12" xfId="0" applyFont="1" applyFill="1" applyBorder="1"/>
    <xf numFmtId="0" fontId="9" fillId="4" borderId="8" xfId="0" applyFont="1" applyFill="1" applyBorder="1"/>
    <xf numFmtId="0" fontId="9" fillId="4" borderId="9" xfId="0" applyFont="1" applyFill="1" applyBorder="1"/>
    <xf numFmtId="0" fontId="9" fillId="0" borderId="9" xfId="0" applyFont="1" applyBorder="1"/>
    <xf numFmtId="0" fontId="0" fillId="5" borderId="0" xfId="0" applyFill="1"/>
    <xf numFmtId="0" fontId="9" fillId="0" borderId="11" xfId="0" applyFont="1" applyBorder="1"/>
    <xf numFmtId="0" fontId="9" fillId="5" borderId="0" xfId="0" applyFont="1" applyFill="1"/>
  </cellXfs>
  <cellStyles count="2">
    <cellStyle name="Normálna" xfId="0" builtinId="0"/>
    <cellStyle name="Vysvetľujúci text" xfId="1" builtinId="53"/>
  </cellStyles>
  <dxfs count="2"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F530-B52A-4C58-ACCE-120E86C51586}">
  <dimension ref="A1:AMK68"/>
  <sheetViews>
    <sheetView tabSelected="1" workbookViewId="0">
      <selection sqref="A1:XFD1048576"/>
    </sheetView>
  </sheetViews>
  <sheetFormatPr defaultRowHeight="14.4" x14ac:dyDescent="0.3"/>
  <cols>
    <col min="1" max="7" width="8.88671875" style="45"/>
    <col min="8" max="8" width="8.88671875" style="47"/>
    <col min="9" max="1025" width="8.88671875" style="45"/>
  </cols>
  <sheetData>
    <row r="1" spans="1:37 1025:1025" s="3" customFormat="1" ht="28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37 1025:1025" s="4" customFormat="1" x14ac:dyDescent="0.3">
      <c r="AMK2" s="5"/>
    </row>
    <row r="3" spans="1:37 1025:1025" s="4" customFormat="1" x14ac:dyDescent="0.3">
      <c r="A3" s="6" t="s">
        <v>1</v>
      </c>
      <c r="B3" s="5"/>
      <c r="C3" s="5"/>
      <c r="D3" s="5"/>
      <c r="E3" s="5"/>
      <c r="F3" s="5"/>
      <c r="G3" s="5"/>
      <c r="AMK3" s="5"/>
    </row>
    <row r="4" spans="1:37 1025:1025" s="4" customFormat="1" ht="15.6" x14ac:dyDescent="0.3">
      <c r="A4" s="7"/>
      <c r="B4" s="5"/>
      <c r="C4" s="5"/>
      <c r="D4" s="5"/>
      <c r="E4" s="5"/>
      <c r="F4" s="5"/>
      <c r="G4" s="5"/>
      <c r="AMK4" s="5"/>
    </row>
    <row r="5" spans="1:37 1025:1025" s="4" customFormat="1" x14ac:dyDescent="0.3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AMK5" s="5"/>
    </row>
    <row r="6" spans="1:37 1025:1025" s="10" customFormat="1" ht="12" x14ac:dyDescent="0.25">
      <c r="H6" s="11"/>
      <c r="I6" s="12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3" t="s">
        <v>25</v>
      </c>
      <c r="Z6" s="13" t="s">
        <v>26</v>
      </c>
      <c r="AA6" s="13" t="s">
        <v>27</v>
      </c>
      <c r="AB6" s="13" t="s">
        <v>28</v>
      </c>
      <c r="AC6" s="13" t="s">
        <v>29</v>
      </c>
      <c r="AD6" s="13" t="s">
        <v>30</v>
      </c>
      <c r="AE6" s="13" t="s">
        <v>31</v>
      </c>
      <c r="AF6" s="13" t="s">
        <v>32</v>
      </c>
      <c r="AG6" s="13" t="s">
        <v>33</v>
      </c>
      <c r="AH6" s="13" t="s">
        <v>34</v>
      </c>
      <c r="AI6" s="13" t="s">
        <v>35</v>
      </c>
      <c r="AJ6" s="14" t="s">
        <v>36</v>
      </c>
    </row>
    <row r="7" spans="1:37 1025:1025" s="17" customFormat="1" ht="13.8" x14ac:dyDescent="0.25">
      <c r="A7" s="15" t="s">
        <v>37</v>
      </c>
      <c r="B7" s="16" t="s">
        <v>38</v>
      </c>
      <c r="C7" s="15" t="s">
        <v>39</v>
      </c>
      <c r="D7" s="17" t="s">
        <v>40</v>
      </c>
      <c r="E7" s="17" t="s">
        <v>41</v>
      </c>
      <c r="F7" s="17" t="s">
        <v>42</v>
      </c>
      <c r="G7" s="18">
        <v>22</v>
      </c>
      <c r="H7" s="19" t="s">
        <v>9</v>
      </c>
      <c r="I7" s="20" t="s">
        <v>43</v>
      </c>
      <c r="J7" s="21" t="s">
        <v>44</v>
      </c>
      <c r="K7" s="21" t="s">
        <v>45</v>
      </c>
      <c r="L7" s="22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48</v>
      </c>
      <c r="S7" s="21" t="s">
        <v>52</v>
      </c>
      <c r="T7" s="21" t="s">
        <v>48</v>
      </c>
      <c r="U7" s="21" t="s">
        <v>50</v>
      </c>
      <c r="V7" s="21" t="s">
        <v>48</v>
      </c>
      <c r="W7" s="21" t="s">
        <v>53</v>
      </c>
      <c r="X7" s="21" t="s">
        <v>48</v>
      </c>
      <c r="Y7" s="21" t="s">
        <v>48</v>
      </c>
      <c r="Z7" s="21" t="s">
        <v>54</v>
      </c>
      <c r="AA7" s="21" t="s">
        <v>53</v>
      </c>
      <c r="AB7" s="21" t="s">
        <v>48</v>
      </c>
      <c r="AC7" s="21" t="s">
        <v>48</v>
      </c>
      <c r="AD7" s="21" t="s">
        <v>48</v>
      </c>
      <c r="AE7" s="21" t="s">
        <v>48</v>
      </c>
      <c r="AF7" s="21" t="s">
        <v>48</v>
      </c>
      <c r="AG7" s="21" t="s">
        <v>55</v>
      </c>
      <c r="AH7" s="21" t="s">
        <v>56</v>
      </c>
      <c r="AI7" s="21" t="s">
        <v>48</v>
      </c>
      <c r="AJ7" s="23" t="s">
        <v>49</v>
      </c>
      <c r="AK7" s="17" t="s">
        <v>57</v>
      </c>
    </row>
    <row r="8" spans="1:37 1025:1025" s="17" customFormat="1" ht="13.8" x14ac:dyDescent="0.25">
      <c r="A8" s="15" t="s">
        <v>37</v>
      </c>
      <c r="B8" s="16" t="s">
        <v>38</v>
      </c>
      <c r="C8" s="17" t="s">
        <v>58</v>
      </c>
      <c r="D8" s="17" t="s">
        <v>59</v>
      </c>
      <c r="E8" s="17" t="s">
        <v>60</v>
      </c>
      <c r="F8" s="17" t="s">
        <v>61</v>
      </c>
      <c r="G8" s="18">
        <v>14</v>
      </c>
      <c r="H8" s="19" t="s">
        <v>10</v>
      </c>
      <c r="I8" s="24" t="s">
        <v>62</v>
      </c>
      <c r="J8" s="25" t="s">
        <v>43</v>
      </c>
      <c r="K8" s="25" t="s">
        <v>63</v>
      </c>
      <c r="L8" s="26" t="s">
        <v>64</v>
      </c>
      <c r="M8" s="26" t="s">
        <v>65</v>
      </c>
      <c r="N8" s="25" t="s">
        <v>66</v>
      </c>
      <c r="O8" s="26" t="s">
        <v>67</v>
      </c>
      <c r="P8" s="25" t="s">
        <v>68</v>
      </c>
      <c r="Q8" s="25" t="s">
        <v>69</v>
      </c>
      <c r="R8" s="25" t="s">
        <v>70</v>
      </c>
      <c r="S8" s="25" t="s">
        <v>71</v>
      </c>
      <c r="T8" s="26" t="s">
        <v>72</v>
      </c>
      <c r="U8" s="25" t="s">
        <v>73</v>
      </c>
      <c r="V8" s="25" t="s">
        <v>74</v>
      </c>
      <c r="W8" s="26" t="s">
        <v>75</v>
      </c>
      <c r="X8" s="25" t="s">
        <v>76</v>
      </c>
      <c r="Y8" s="26" t="s">
        <v>77</v>
      </c>
      <c r="Z8" s="26" t="s">
        <v>78</v>
      </c>
      <c r="AA8" s="25" t="s">
        <v>79</v>
      </c>
      <c r="AB8" s="26" t="s">
        <v>80</v>
      </c>
      <c r="AC8" s="26" t="s">
        <v>81</v>
      </c>
      <c r="AD8" s="26" t="s">
        <v>82</v>
      </c>
      <c r="AE8" s="26" t="s">
        <v>83</v>
      </c>
      <c r="AF8" s="25" t="s">
        <v>84</v>
      </c>
      <c r="AG8" s="25" t="s">
        <v>85</v>
      </c>
      <c r="AH8" s="25" t="s">
        <v>86</v>
      </c>
      <c r="AI8" s="26" t="s">
        <v>87</v>
      </c>
      <c r="AJ8" s="27" t="s">
        <v>88</v>
      </c>
      <c r="AK8" s="17" t="s">
        <v>57</v>
      </c>
    </row>
    <row r="9" spans="1:37 1025:1025" s="17" customFormat="1" ht="13.8" x14ac:dyDescent="0.25">
      <c r="A9" s="15" t="s">
        <v>89</v>
      </c>
      <c r="B9" s="16" t="s">
        <v>90</v>
      </c>
      <c r="C9" s="15" t="s">
        <v>91</v>
      </c>
      <c r="D9" s="28" t="s">
        <v>92</v>
      </c>
      <c r="E9" s="17" t="s">
        <v>93</v>
      </c>
      <c r="F9" s="17" t="s">
        <v>11</v>
      </c>
      <c r="G9" s="18">
        <v>30</v>
      </c>
      <c r="H9" s="19" t="s">
        <v>11</v>
      </c>
      <c r="I9" s="24" t="s">
        <v>94</v>
      </c>
      <c r="J9" s="25" t="s">
        <v>95</v>
      </c>
      <c r="K9" s="25" t="s">
        <v>43</v>
      </c>
      <c r="L9" s="25" t="s">
        <v>96</v>
      </c>
      <c r="M9" s="25" t="s">
        <v>97</v>
      </c>
      <c r="N9" s="25" t="s">
        <v>98</v>
      </c>
      <c r="O9" s="25" t="s">
        <v>48</v>
      </c>
      <c r="P9" s="25" t="s">
        <v>99</v>
      </c>
      <c r="Q9" s="25" t="s">
        <v>100</v>
      </c>
      <c r="R9" s="25" t="s">
        <v>101</v>
      </c>
      <c r="S9" s="25" t="s">
        <v>102</v>
      </c>
      <c r="T9" s="25" t="s">
        <v>48</v>
      </c>
      <c r="U9" s="25" t="s">
        <v>103</v>
      </c>
      <c r="V9" s="25" t="s">
        <v>104</v>
      </c>
      <c r="W9" s="25" t="s">
        <v>53</v>
      </c>
      <c r="X9" s="25" t="s">
        <v>105</v>
      </c>
      <c r="Y9" s="25" t="s">
        <v>48</v>
      </c>
      <c r="Z9" s="25" t="s">
        <v>106</v>
      </c>
      <c r="AA9" s="25" t="s">
        <v>107</v>
      </c>
      <c r="AB9" s="25" t="s">
        <v>49</v>
      </c>
      <c r="AC9" s="25" t="s">
        <v>48</v>
      </c>
      <c r="AD9" s="25" t="s">
        <v>108</v>
      </c>
      <c r="AE9" s="25" t="s">
        <v>109</v>
      </c>
      <c r="AF9" s="25" t="s">
        <v>110</v>
      </c>
      <c r="AG9" s="25" t="s">
        <v>111</v>
      </c>
      <c r="AH9" s="25" t="s">
        <v>112</v>
      </c>
      <c r="AI9" s="25" t="s">
        <v>53</v>
      </c>
      <c r="AJ9" s="29" t="s">
        <v>48</v>
      </c>
      <c r="AK9" s="30" t="s">
        <v>113</v>
      </c>
    </row>
    <row r="10" spans="1:37 1025:1025" s="17" customFormat="1" ht="13.8" x14ac:dyDescent="0.25">
      <c r="A10" s="15" t="s">
        <v>89</v>
      </c>
      <c r="B10" s="16" t="s">
        <v>114</v>
      </c>
      <c r="C10" s="15" t="s">
        <v>115</v>
      </c>
      <c r="D10" s="28" t="s">
        <v>116</v>
      </c>
      <c r="E10" s="17" t="s">
        <v>117</v>
      </c>
      <c r="F10" s="17" t="s">
        <v>12</v>
      </c>
      <c r="G10" s="18">
        <v>25</v>
      </c>
      <c r="H10" s="19" t="s">
        <v>12</v>
      </c>
      <c r="I10" s="31" t="s">
        <v>118</v>
      </c>
      <c r="J10" s="26" t="s">
        <v>119</v>
      </c>
      <c r="K10" s="25" t="s">
        <v>120</v>
      </c>
      <c r="L10" s="25" t="s">
        <v>43</v>
      </c>
      <c r="M10" s="25" t="s">
        <v>121</v>
      </c>
      <c r="N10" s="25" t="s">
        <v>48</v>
      </c>
      <c r="O10" s="25" t="s">
        <v>48</v>
      </c>
      <c r="P10" s="25" t="s">
        <v>53</v>
      </c>
      <c r="Q10" s="25" t="s">
        <v>53</v>
      </c>
      <c r="R10" s="25" t="s">
        <v>48</v>
      </c>
      <c r="S10" s="25" t="s">
        <v>122</v>
      </c>
      <c r="T10" s="25" t="s">
        <v>48</v>
      </c>
      <c r="U10" s="25" t="s">
        <v>49</v>
      </c>
      <c r="V10" s="25" t="s">
        <v>48</v>
      </c>
      <c r="W10" s="25" t="s">
        <v>49</v>
      </c>
      <c r="X10" s="25" t="s">
        <v>48</v>
      </c>
      <c r="Y10" s="25" t="s">
        <v>48</v>
      </c>
      <c r="Z10" s="25" t="s">
        <v>123</v>
      </c>
      <c r="AA10" s="25" t="s">
        <v>48</v>
      </c>
      <c r="AB10" s="25" t="s">
        <v>48</v>
      </c>
      <c r="AC10" s="25" t="s">
        <v>48</v>
      </c>
      <c r="AD10" s="25" t="s">
        <v>48</v>
      </c>
      <c r="AE10" s="25" t="s">
        <v>48</v>
      </c>
      <c r="AF10" s="25" t="s">
        <v>48</v>
      </c>
      <c r="AG10" s="25" t="s">
        <v>49</v>
      </c>
      <c r="AH10" s="25" t="s">
        <v>48</v>
      </c>
      <c r="AI10" s="25" t="s">
        <v>48</v>
      </c>
      <c r="AJ10" s="29" t="s">
        <v>48</v>
      </c>
      <c r="AK10" s="30" t="s">
        <v>124</v>
      </c>
    </row>
    <row r="11" spans="1:37 1025:1025" s="17" customFormat="1" ht="13.8" x14ac:dyDescent="0.25">
      <c r="A11" s="15" t="s">
        <v>89</v>
      </c>
      <c r="B11" s="16" t="s">
        <v>90</v>
      </c>
      <c r="C11" s="15" t="s">
        <v>125</v>
      </c>
      <c r="D11" s="28" t="s">
        <v>126</v>
      </c>
      <c r="E11" s="17" t="s">
        <v>127</v>
      </c>
      <c r="F11" s="17" t="s">
        <v>13</v>
      </c>
      <c r="G11" s="18">
        <v>23</v>
      </c>
      <c r="H11" s="19" t="s">
        <v>13</v>
      </c>
      <c r="I11" s="24" t="s">
        <v>128</v>
      </c>
      <c r="J11" s="26" t="s">
        <v>129</v>
      </c>
      <c r="K11" s="25" t="s">
        <v>130</v>
      </c>
      <c r="L11" s="25" t="s">
        <v>131</v>
      </c>
      <c r="M11" s="25" t="s">
        <v>43</v>
      </c>
      <c r="N11" s="25" t="s">
        <v>48</v>
      </c>
      <c r="O11" s="25" t="s">
        <v>48</v>
      </c>
      <c r="P11" s="25" t="s">
        <v>48</v>
      </c>
      <c r="Q11" s="25" t="s">
        <v>48</v>
      </c>
      <c r="R11" s="25" t="s">
        <v>48</v>
      </c>
      <c r="S11" s="25" t="s">
        <v>109</v>
      </c>
      <c r="T11" s="25" t="s">
        <v>48</v>
      </c>
      <c r="U11" s="25" t="s">
        <v>48</v>
      </c>
      <c r="V11" s="25" t="s">
        <v>48</v>
      </c>
      <c r="W11" s="25" t="s">
        <v>48</v>
      </c>
      <c r="X11" s="25" t="s">
        <v>48</v>
      </c>
      <c r="Y11" s="25" t="s">
        <v>48</v>
      </c>
      <c r="Z11" s="25" t="s">
        <v>132</v>
      </c>
      <c r="AA11" s="25" t="s">
        <v>49</v>
      </c>
      <c r="AB11" s="25" t="s">
        <v>48</v>
      </c>
      <c r="AC11" s="25" t="s">
        <v>48</v>
      </c>
      <c r="AD11" s="25" t="s">
        <v>48</v>
      </c>
      <c r="AE11" s="25" t="s">
        <v>48</v>
      </c>
      <c r="AF11" s="25" t="s">
        <v>48</v>
      </c>
      <c r="AG11" s="25" t="s">
        <v>48</v>
      </c>
      <c r="AH11" s="25" t="s">
        <v>49</v>
      </c>
      <c r="AI11" s="25" t="s">
        <v>48</v>
      </c>
      <c r="AJ11" s="29" t="s">
        <v>48</v>
      </c>
      <c r="AK11" s="30" t="s">
        <v>133</v>
      </c>
    </row>
    <row r="12" spans="1:37 1025:1025" s="17" customFormat="1" ht="12" x14ac:dyDescent="0.25">
      <c r="A12" s="17" t="s">
        <v>134</v>
      </c>
      <c r="B12" s="17" t="s">
        <v>135</v>
      </c>
      <c r="C12" s="17" t="s">
        <v>136</v>
      </c>
      <c r="D12" s="17" t="s">
        <v>137</v>
      </c>
      <c r="E12" s="17" t="s">
        <v>138</v>
      </c>
      <c r="F12" s="17" t="s">
        <v>14</v>
      </c>
      <c r="G12" s="18">
        <v>44</v>
      </c>
      <c r="H12" s="19" t="s">
        <v>14</v>
      </c>
      <c r="I12" s="24" t="s">
        <v>139</v>
      </c>
      <c r="J12" s="25" t="s">
        <v>140</v>
      </c>
      <c r="K12" s="25" t="s">
        <v>141</v>
      </c>
      <c r="L12" s="25" t="s">
        <v>142</v>
      </c>
      <c r="M12" s="25" t="s">
        <v>143</v>
      </c>
      <c r="N12" s="25" t="s">
        <v>43</v>
      </c>
      <c r="O12" s="25" t="s">
        <v>144</v>
      </c>
      <c r="P12" s="25" t="s">
        <v>145</v>
      </c>
      <c r="Q12" s="25" t="s">
        <v>146</v>
      </c>
      <c r="R12" s="25" t="s">
        <v>147</v>
      </c>
      <c r="S12" s="25" t="s">
        <v>148</v>
      </c>
      <c r="T12" s="25" t="s">
        <v>48</v>
      </c>
      <c r="U12" s="25" t="s">
        <v>149</v>
      </c>
      <c r="V12" s="25" t="s">
        <v>150</v>
      </c>
      <c r="W12" s="25" t="s">
        <v>151</v>
      </c>
      <c r="X12" s="25" t="s">
        <v>152</v>
      </c>
      <c r="Y12" s="25" t="s">
        <v>153</v>
      </c>
      <c r="Z12" s="25" t="s">
        <v>48</v>
      </c>
      <c r="AA12" s="25" t="s">
        <v>154</v>
      </c>
      <c r="AB12" s="25" t="s">
        <v>155</v>
      </c>
      <c r="AC12" s="25" t="s">
        <v>156</v>
      </c>
      <c r="AD12" s="25" t="s">
        <v>157</v>
      </c>
      <c r="AE12" s="25" t="s">
        <v>158</v>
      </c>
      <c r="AF12" s="25" t="s">
        <v>159</v>
      </c>
      <c r="AG12" s="25" t="s">
        <v>160</v>
      </c>
      <c r="AH12" s="25" t="s">
        <v>161</v>
      </c>
      <c r="AI12" s="25" t="s">
        <v>48</v>
      </c>
      <c r="AJ12" s="29" t="s">
        <v>48</v>
      </c>
      <c r="AK12" s="17" t="s">
        <v>162</v>
      </c>
    </row>
    <row r="13" spans="1:37 1025:1025" s="17" customFormat="1" ht="12" x14ac:dyDescent="0.25">
      <c r="A13" s="17" t="s">
        <v>134</v>
      </c>
      <c r="B13" s="32" t="s">
        <v>163</v>
      </c>
      <c r="C13" s="32" t="s">
        <v>164</v>
      </c>
      <c r="D13" s="32" t="s">
        <v>165</v>
      </c>
      <c r="E13" s="17" t="s">
        <v>166</v>
      </c>
      <c r="F13" s="17" t="s">
        <v>15</v>
      </c>
      <c r="G13" s="18">
        <v>26</v>
      </c>
      <c r="H13" s="19" t="s">
        <v>15</v>
      </c>
      <c r="I13" s="24" t="s">
        <v>167</v>
      </c>
      <c r="J13" s="26" t="s">
        <v>168</v>
      </c>
      <c r="K13" s="25" t="s">
        <v>169</v>
      </c>
      <c r="L13" s="25" t="s">
        <v>170</v>
      </c>
      <c r="M13" s="25" t="s">
        <v>171</v>
      </c>
      <c r="N13" s="25" t="s">
        <v>172</v>
      </c>
      <c r="O13" s="25" t="s">
        <v>43</v>
      </c>
      <c r="P13" s="25" t="s">
        <v>173</v>
      </c>
      <c r="Q13" s="25" t="s">
        <v>174</v>
      </c>
      <c r="R13" s="25" t="s">
        <v>51</v>
      </c>
      <c r="S13" s="25" t="s">
        <v>175</v>
      </c>
      <c r="T13" s="25" t="s">
        <v>48</v>
      </c>
      <c r="U13" s="25" t="s">
        <v>109</v>
      </c>
      <c r="V13" s="25" t="s">
        <v>176</v>
      </c>
      <c r="W13" s="25" t="s">
        <v>177</v>
      </c>
      <c r="X13" s="25" t="s">
        <v>178</v>
      </c>
      <c r="Y13" s="25" t="s">
        <v>179</v>
      </c>
      <c r="Z13" s="25" t="s">
        <v>48</v>
      </c>
      <c r="AA13" s="25" t="s">
        <v>53</v>
      </c>
      <c r="AB13" s="25" t="s">
        <v>180</v>
      </c>
      <c r="AC13" s="25" t="s">
        <v>53</v>
      </c>
      <c r="AD13" s="25" t="s">
        <v>181</v>
      </c>
      <c r="AE13" s="25" t="s">
        <v>182</v>
      </c>
      <c r="AF13" s="25" t="s">
        <v>49</v>
      </c>
      <c r="AG13" s="25" t="s">
        <v>98</v>
      </c>
      <c r="AH13" s="25" t="s">
        <v>183</v>
      </c>
      <c r="AI13" s="25" t="s">
        <v>181</v>
      </c>
      <c r="AJ13" s="29" t="s">
        <v>48</v>
      </c>
      <c r="AK13" s="32" t="s">
        <v>184</v>
      </c>
    </row>
    <row r="14" spans="1:37 1025:1025" s="17" customFormat="1" ht="12" x14ac:dyDescent="0.25">
      <c r="A14" s="17" t="s">
        <v>185</v>
      </c>
      <c r="B14" s="17" t="s">
        <v>38</v>
      </c>
      <c r="C14" s="17" t="s">
        <v>186</v>
      </c>
      <c r="D14" s="17" t="s">
        <v>187</v>
      </c>
      <c r="E14" s="17" t="s">
        <v>188</v>
      </c>
      <c r="F14" s="17" t="s">
        <v>16</v>
      </c>
      <c r="G14" s="18">
        <v>15</v>
      </c>
      <c r="H14" s="19" t="s">
        <v>16</v>
      </c>
      <c r="I14" s="24" t="s">
        <v>189</v>
      </c>
      <c r="J14" s="25" t="s">
        <v>190</v>
      </c>
      <c r="K14" s="25" t="s">
        <v>191</v>
      </c>
      <c r="L14" s="25" t="s">
        <v>192</v>
      </c>
      <c r="M14" s="25" t="s">
        <v>193</v>
      </c>
      <c r="N14" s="25" t="s">
        <v>194</v>
      </c>
      <c r="O14" s="25" t="s">
        <v>195</v>
      </c>
      <c r="P14" s="25" t="s">
        <v>43</v>
      </c>
      <c r="Q14" s="25" t="s">
        <v>196</v>
      </c>
      <c r="R14" s="25" t="s">
        <v>197</v>
      </c>
      <c r="S14" s="25" t="s">
        <v>198</v>
      </c>
      <c r="T14" s="25" t="s">
        <v>199</v>
      </c>
      <c r="U14" s="25" t="s">
        <v>200</v>
      </c>
      <c r="V14" s="25" t="s">
        <v>201</v>
      </c>
      <c r="W14" s="25" t="s">
        <v>202</v>
      </c>
      <c r="X14" s="25" t="s">
        <v>203</v>
      </c>
      <c r="Y14" s="25" t="s">
        <v>204</v>
      </c>
      <c r="Z14" s="25" t="s">
        <v>109</v>
      </c>
      <c r="AA14" s="25" t="s">
        <v>205</v>
      </c>
      <c r="AB14" s="25" t="s">
        <v>206</v>
      </c>
      <c r="AC14" s="25" t="s">
        <v>88</v>
      </c>
      <c r="AD14" s="25" t="s">
        <v>207</v>
      </c>
      <c r="AE14" s="25" t="s">
        <v>208</v>
      </c>
      <c r="AF14" s="25" t="s">
        <v>209</v>
      </c>
      <c r="AG14" s="25" t="s">
        <v>210</v>
      </c>
      <c r="AH14" s="25" t="s">
        <v>211</v>
      </c>
      <c r="AI14" s="25" t="s">
        <v>212</v>
      </c>
      <c r="AJ14" s="29" t="s">
        <v>213</v>
      </c>
      <c r="AK14" s="32" t="s">
        <v>214</v>
      </c>
    </row>
    <row r="15" spans="1:37 1025:1025" s="17" customFormat="1" ht="12" x14ac:dyDescent="0.25">
      <c r="A15" s="17" t="s">
        <v>185</v>
      </c>
      <c r="B15" s="17" t="s">
        <v>38</v>
      </c>
      <c r="C15" s="17" t="s">
        <v>215</v>
      </c>
      <c r="D15" s="17" t="s">
        <v>216</v>
      </c>
      <c r="E15" s="17" t="s">
        <v>217</v>
      </c>
      <c r="F15" s="17" t="s">
        <v>17</v>
      </c>
      <c r="G15" s="18">
        <v>23</v>
      </c>
      <c r="H15" s="19" t="s">
        <v>17</v>
      </c>
      <c r="I15" s="24" t="s">
        <v>218</v>
      </c>
      <c r="J15" s="25" t="s">
        <v>219</v>
      </c>
      <c r="K15" s="25" t="s">
        <v>220</v>
      </c>
      <c r="L15" s="25" t="s">
        <v>221</v>
      </c>
      <c r="M15" s="25" t="s">
        <v>222</v>
      </c>
      <c r="N15" s="25" t="s">
        <v>223</v>
      </c>
      <c r="O15" s="25" t="s">
        <v>224</v>
      </c>
      <c r="P15" s="25" t="s">
        <v>225</v>
      </c>
      <c r="Q15" s="25" t="s">
        <v>43</v>
      </c>
      <c r="R15" s="25" t="s">
        <v>226</v>
      </c>
      <c r="S15" s="25" t="s">
        <v>227</v>
      </c>
      <c r="T15" s="25" t="s">
        <v>228</v>
      </c>
      <c r="U15" s="25" t="s">
        <v>229</v>
      </c>
      <c r="V15" s="25" t="s">
        <v>230</v>
      </c>
      <c r="W15" s="25" t="s">
        <v>51</v>
      </c>
      <c r="X15" s="25" t="s">
        <v>231</v>
      </c>
      <c r="Y15" s="25" t="s">
        <v>232</v>
      </c>
      <c r="Z15" s="25" t="s">
        <v>175</v>
      </c>
      <c r="AA15" s="25" t="s">
        <v>233</v>
      </c>
      <c r="AB15" s="25" t="s">
        <v>234</v>
      </c>
      <c r="AC15" s="25" t="s">
        <v>49</v>
      </c>
      <c r="AD15" s="25" t="s">
        <v>235</v>
      </c>
      <c r="AE15" s="25" t="s">
        <v>49</v>
      </c>
      <c r="AF15" s="25" t="s">
        <v>236</v>
      </c>
      <c r="AG15" s="25" t="s">
        <v>237</v>
      </c>
      <c r="AH15" s="25" t="s">
        <v>238</v>
      </c>
      <c r="AI15" s="25" t="s">
        <v>50</v>
      </c>
      <c r="AJ15" s="29" t="s">
        <v>49</v>
      </c>
      <c r="AK15" s="17" t="s">
        <v>239</v>
      </c>
    </row>
    <row r="16" spans="1:37 1025:1025" s="17" customFormat="1" ht="12" x14ac:dyDescent="0.25">
      <c r="A16" s="17" t="s">
        <v>185</v>
      </c>
      <c r="B16" s="17" t="s">
        <v>38</v>
      </c>
      <c r="C16" s="17" t="s">
        <v>240</v>
      </c>
      <c r="D16" s="17" t="s">
        <v>241</v>
      </c>
      <c r="E16" s="17" t="s">
        <v>242</v>
      </c>
      <c r="F16" s="17" t="s">
        <v>18</v>
      </c>
      <c r="G16" s="18">
        <v>23</v>
      </c>
      <c r="H16" s="19" t="s">
        <v>18</v>
      </c>
      <c r="I16" s="24" t="s">
        <v>243</v>
      </c>
      <c r="J16" s="25" t="s">
        <v>244</v>
      </c>
      <c r="K16" s="25" t="s">
        <v>245</v>
      </c>
      <c r="L16" s="25" t="s">
        <v>246</v>
      </c>
      <c r="M16" s="25" t="s">
        <v>247</v>
      </c>
      <c r="N16" s="25" t="s">
        <v>248</v>
      </c>
      <c r="O16" s="25" t="s">
        <v>249</v>
      </c>
      <c r="P16" s="25" t="s">
        <v>250</v>
      </c>
      <c r="Q16" s="25" t="s">
        <v>251</v>
      </c>
      <c r="R16" s="25" t="s">
        <v>43</v>
      </c>
      <c r="S16" s="25" t="s">
        <v>252</v>
      </c>
      <c r="T16" s="25" t="s">
        <v>253</v>
      </c>
      <c r="U16" s="25" t="s">
        <v>254</v>
      </c>
      <c r="V16" s="25" t="s">
        <v>255</v>
      </c>
      <c r="W16" s="25" t="s">
        <v>256</v>
      </c>
      <c r="X16" s="25" t="s">
        <v>257</v>
      </c>
      <c r="Y16" s="25" t="s">
        <v>258</v>
      </c>
      <c r="Z16" s="25" t="s">
        <v>53</v>
      </c>
      <c r="AA16" s="25" t="s">
        <v>259</v>
      </c>
      <c r="AB16" s="25" t="s">
        <v>260</v>
      </c>
      <c r="AC16" s="25" t="s">
        <v>261</v>
      </c>
      <c r="AD16" s="25" t="s">
        <v>262</v>
      </c>
      <c r="AE16" s="25" t="s">
        <v>263</v>
      </c>
      <c r="AF16" s="25" t="s">
        <v>264</v>
      </c>
      <c r="AG16" s="25" t="s">
        <v>265</v>
      </c>
      <c r="AH16" s="25" t="s">
        <v>266</v>
      </c>
      <c r="AI16" s="25" t="s">
        <v>267</v>
      </c>
      <c r="AJ16" s="29" t="s">
        <v>232</v>
      </c>
      <c r="AK16" s="17" t="s">
        <v>268</v>
      </c>
    </row>
    <row r="17" spans="1:37" s="17" customFormat="1" ht="13.8" x14ac:dyDescent="0.25">
      <c r="A17" s="17" t="s">
        <v>185</v>
      </c>
      <c r="B17" s="17" t="s">
        <v>269</v>
      </c>
      <c r="C17" s="17" t="s">
        <v>270</v>
      </c>
      <c r="D17" s="17" t="s">
        <v>271</v>
      </c>
      <c r="E17" s="17" t="s">
        <v>272</v>
      </c>
      <c r="F17" s="17" t="s">
        <v>19</v>
      </c>
      <c r="G17" s="18">
        <v>23</v>
      </c>
      <c r="H17" s="19" t="s">
        <v>19</v>
      </c>
      <c r="I17" s="24" t="s">
        <v>273</v>
      </c>
      <c r="J17" s="25" t="s">
        <v>274</v>
      </c>
      <c r="K17" s="25" t="s">
        <v>275</v>
      </c>
      <c r="L17" s="25" t="s">
        <v>276</v>
      </c>
      <c r="M17" s="25" t="s">
        <v>277</v>
      </c>
      <c r="N17" s="25" t="s">
        <v>278</v>
      </c>
      <c r="O17" s="25" t="s">
        <v>279</v>
      </c>
      <c r="P17" s="25" t="s">
        <v>280</v>
      </c>
      <c r="Q17" s="25" t="s">
        <v>281</v>
      </c>
      <c r="R17" s="25" t="s">
        <v>282</v>
      </c>
      <c r="S17" s="25" t="s">
        <v>43</v>
      </c>
      <c r="T17" s="25" t="s">
        <v>283</v>
      </c>
      <c r="U17" s="25" t="s">
        <v>284</v>
      </c>
      <c r="V17" s="25" t="s">
        <v>285</v>
      </c>
      <c r="W17" s="25" t="s">
        <v>286</v>
      </c>
      <c r="X17" s="25" t="s">
        <v>287</v>
      </c>
      <c r="Y17" s="25" t="s">
        <v>288</v>
      </c>
      <c r="Z17" s="25" t="s">
        <v>289</v>
      </c>
      <c r="AA17" s="25" t="s">
        <v>290</v>
      </c>
      <c r="AB17" s="25" t="s">
        <v>291</v>
      </c>
      <c r="AC17" s="25" t="s">
        <v>292</v>
      </c>
      <c r="AD17" s="25" t="s">
        <v>293</v>
      </c>
      <c r="AE17" s="25" t="s">
        <v>294</v>
      </c>
      <c r="AF17" s="25" t="s">
        <v>295</v>
      </c>
      <c r="AG17" s="25" t="s">
        <v>296</v>
      </c>
      <c r="AH17" s="25" t="s">
        <v>297</v>
      </c>
      <c r="AI17" s="25" t="s">
        <v>298</v>
      </c>
      <c r="AJ17" s="29" t="s">
        <v>292</v>
      </c>
      <c r="AK17" s="17" t="s">
        <v>299</v>
      </c>
    </row>
    <row r="18" spans="1:37" s="17" customFormat="1" ht="12" x14ac:dyDescent="0.25">
      <c r="A18" s="17" t="s">
        <v>300</v>
      </c>
      <c r="B18" s="17" t="s">
        <v>301</v>
      </c>
      <c r="C18" s="17" t="s">
        <v>302</v>
      </c>
      <c r="D18" s="16" t="s">
        <v>303</v>
      </c>
      <c r="E18" s="16" t="s">
        <v>304</v>
      </c>
      <c r="F18" s="17" t="s">
        <v>20</v>
      </c>
      <c r="G18" s="18">
        <v>32</v>
      </c>
      <c r="H18" s="19" t="s">
        <v>20</v>
      </c>
      <c r="I18" s="24" t="s">
        <v>305</v>
      </c>
      <c r="J18" s="26" t="s">
        <v>306</v>
      </c>
      <c r="K18" s="25" t="s">
        <v>307</v>
      </c>
      <c r="L18" s="25" t="s">
        <v>308</v>
      </c>
      <c r="M18" s="25" t="s">
        <v>309</v>
      </c>
      <c r="N18" s="25" t="s">
        <v>310</v>
      </c>
      <c r="O18" s="25" t="s">
        <v>311</v>
      </c>
      <c r="P18" s="25" t="s">
        <v>312</v>
      </c>
      <c r="Q18" s="25" t="s">
        <v>313</v>
      </c>
      <c r="R18" s="25" t="s">
        <v>314</v>
      </c>
      <c r="S18" s="25" t="s">
        <v>315</v>
      </c>
      <c r="T18" s="25" t="s">
        <v>43</v>
      </c>
      <c r="U18" s="25" t="s">
        <v>48</v>
      </c>
      <c r="V18" s="25" t="s">
        <v>48</v>
      </c>
      <c r="W18" s="25" t="s">
        <v>48</v>
      </c>
      <c r="X18" s="25" t="s">
        <v>49</v>
      </c>
      <c r="Y18" s="25" t="s">
        <v>48</v>
      </c>
      <c r="Z18" s="25" t="s">
        <v>48</v>
      </c>
      <c r="AA18" s="25" t="s">
        <v>48</v>
      </c>
      <c r="AB18" s="25" t="s">
        <v>109</v>
      </c>
      <c r="AC18" s="25" t="s">
        <v>48</v>
      </c>
      <c r="AD18" s="25" t="s">
        <v>48</v>
      </c>
      <c r="AE18" s="25" t="s">
        <v>48</v>
      </c>
      <c r="AF18" s="25" t="s">
        <v>48</v>
      </c>
      <c r="AG18" s="25" t="s">
        <v>234</v>
      </c>
      <c r="AH18" s="25" t="s">
        <v>48</v>
      </c>
      <c r="AI18" s="25" t="s">
        <v>48</v>
      </c>
      <c r="AJ18" s="29" t="s">
        <v>48</v>
      </c>
      <c r="AK18" s="17" t="s">
        <v>316</v>
      </c>
    </row>
    <row r="19" spans="1:37" s="17" customFormat="1" ht="12" x14ac:dyDescent="0.25">
      <c r="A19" s="17" t="s">
        <v>300</v>
      </c>
      <c r="B19" s="17" t="s">
        <v>317</v>
      </c>
      <c r="C19" s="17" t="s">
        <v>318</v>
      </c>
      <c r="D19" s="17" t="s">
        <v>319</v>
      </c>
      <c r="E19" s="17" t="s">
        <v>320</v>
      </c>
      <c r="F19" s="17" t="s">
        <v>21</v>
      </c>
      <c r="G19" s="18">
        <v>17</v>
      </c>
      <c r="H19" s="19" t="s">
        <v>21</v>
      </c>
      <c r="I19" s="24" t="s">
        <v>321</v>
      </c>
      <c r="J19" s="25" t="s">
        <v>322</v>
      </c>
      <c r="K19" s="25" t="s">
        <v>323</v>
      </c>
      <c r="L19" s="25" t="s">
        <v>324</v>
      </c>
      <c r="M19" s="25" t="s">
        <v>325</v>
      </c>
      <c r="N19" s="25" t="s">
        <v>326</v>
      </c>
      <c r="O19" s="25" t="s">
        <v>327</v>
      </c>
      <c r="P19" s="25" t="s">
        <v>328</v>
      </c>
      <c r="Q19" s="25" t="s">
        <v>329</v>
      </c>
      <c r="R19" s="25" t="s">
        <v>330</v>
      </c>
      <c r="S19" s="25" t="s">
        <v>331</v>
      </c>
      <c r="T19" s="25" t="s">
        <v>332</v>
      </c>
      <c r="U19" s="25" t="s">
        <v>43</v>
      </c>
      <c r="V19" s="25" t="s">
        <v>333</v>
      </c>
      <c r="W19" s="25" t="s">
        <v>334</v>
      </c>
      <c r="X19" s="25" t="s">
        <v>335</v>
      </c>
      <c r="Y19" s="25" t="s">
        <v>336</v>
      </c>
      <c r="Z19" s="25" t="s">
        <v>232</v>
      </c>
      <c r="AA19" s="25" t="s">
        <v>337</v>
      </c>
      <c r="AB19" s="25" t="s">
        <v>178</v>
      </c>
      <c r="AC19" s="25" t="s">
        <v>338</v>
      </c>
      <c r="AD19" s="25" t="s">
        <v>339</v>
      </c>
      <c r="AE19" s="25" t="s">
        <v>340</v>
      </c>
      <c r="AF19" s="25" t="s">
        <v>341</v>
      </c>
      <c r="AG19" s="25" t="s">
        <v>342</v>
      </c>
      <c r="AH19" s="25" t="s">
        <v>343</v>
      </c>
      <c r="AI19" s="25" t="s">
        <v>151</v>
      </c>
      <c r="AJ19" s="29" t="s">
        <v>344</v>
      </c>
      <c r="AK19" s="17" t="s">
        <v>345</v>
      </c>
    </row>
    <row r="20" spans="1:37" s="17" customFormat="1" ht="12" x14ac:dyDescent="0.25">
      <c r="A20" s="17" t="s">
        <v>346</v>
      </c>
      <c r="B20" s="17" t="s">
        <v>347</v>
      </c>
      <c r="C20" s="17" t="s">
        <v>348</v>
      </c>
      <c r="D20" s="17" t="s">
        <v>349</v>
      </c>
      <c r="E20" s="17" t="s">
        <v>348</v>
      </c>
      <c r="F20" s="17" t="s">
        <v>22</v>
      </c>
      <c r="G20" s="18">
        <v>34</v>
      </c>
      <c r="H20" s="19" t="s">
        <v>22</v>
      </c>
      <c r="I20" s="24" t="s">
        <v>350</v>
      </c>
      <c r="J20" s="25" t="s">
        <v>351</v>
      </c>
      <c r="K20" s="25" t="s">
        <v>352</v>
      </c>
      <c r="L20" s="25" t="s">
        <v>353</v>
      </c>
      <c r="M20" s="25" t="s">
        <v>354</v>
      </c>
      <c r="N20" s="25" t="s">
        <v>355</v>
      </c>
      <c r="O20" s="25" t="s">
        <v>356</v>
      </c>
      <c r="P20" s="25" t="s">
        <v>357</v>
      </c>
      <c r="Q20" s="25" t="s">
        <v>358</v>
      </c>
      <c r="R20" s="25" t="s">
        <v>359</v>
      </c>
      <c r="S20" s="25" t="s">
        <v>360</v>
      </c>
      <c r="T20" s="25" t="s">
        <v>361</v>
      </c>
      <c r="U20" s="25" t="s">
        <v>362</v>
      </c>
      <c r="V20" s="25" t="s">
        <v>43</v>
      </c>
      <c r="W20" s="25" t="s">
        <v>363</v>
      </c>
      <c r="X20" s="25" t="s">
        <v>364</v>
      </c>
      <c r="Y20" s="25" t="s">
        <v>365</v>
      </c>
      <c r="Z20" s="25" t="s">
        <v>48</v>
      </c>
      <c r="AA20" s="25" t="s">
        <v>366</v>
      </c>
      <c r="AB20" s="25" t="s">
        <v>367</v>
      </c>
      <c r="AC20" s="25" t="s">
        <v>289</v>
      </c>
      <c r="AD20" s="25" t="s">
        <v>368</v>
      </c>
      <c r="AE20" s="25" t="s">
        <v>369</v>
      </c>
      <c r="AF20" s="25" t="s">
        <v>370</v>
      </c>
      <c r="AG20" s="25" t="s">
        <v>371</v>
      </c>
      <c r="AH20" s="25" t="s">
        <v>372</v>
      </c>
      <c r="AI20" s="25" t="s">
        <v>109</v>
      </c>
      <c r="AJ20" s="29" t="s">
        <v>48</v>
      </c>
      <c r="AK20" s="17" t="s">
        <v>373</v>
      </c>
    </row>
    <row r="21" spans="1:37" s="17" customFormat="1" ht="12" x14ac:dyDescent="0.25">
      <c r="A21" s="17" t="s">
        <v>374</v>
      </c>
      <c r="B21" s="17" t="s">
        <v>375</v>
      </c>
      <c r="C21" s="17" t="s">
        <v>376</v>
      </c>
      <c r="D21" s="17" t="s">
        <v>377</v>
      </c>
      <c r="E21" s="17" t="s">
        <v>378</v>
      </c>
      <c r="F21" s="17" t="s">
        <v>23</v>
      </c>
      <c r="G21" s="18">
        <v>43</v>
      </c>
      <c r="H21" s="19" t="s">
        <v>23</v>
      </c>
      <c r="I21" s="24" t="s">
        <v>379</v>
      </c>
      <c r="J21" s="26" t="s">
        <v>380</v>
      </c>
      <c r="K21" s="25" t="s">
        <v>381</v>
      </c>
      <c r="L21" s="25" t="s">
        <v>382</v>
      </c>
      <c r="M21" s="25" t="s">
        <v>383</v>
      </c>
      <c r="N21" s="25" t="s">
        <v>384</v>
      </c>
      <c r="O21" s="25" t="s">
        <v>385</v>
      </c>
      <c r="P21" s="25" t="s">
        <v>386</v>
      </c>
      <c r="Q21" s="25" t="s">
        <v>387</v>
      </c>
      <c r="R21" s="25" t="s">
        <v>388</v>
      </c>
      <c r="S21" s="25" t="s">
        <v>389</v>
      </c>
      <c r="T21" s="25" t="s">
        <v>390</v>
      </c>
      <c r="U21" s="25" t="s">
        <v>391</v>
      </c>
      <c r="V21" s="25" t="s">
        <v>392</v>
      </c>
      <c r="W21" s="25" t="s">
        <v>43</v>
      </c>
      <c r="X21" s="25" t="s">
        <v>393</v>
      </c>
      <c r="Y21" s="25" t="s">
        <v>49</v>
      </c>
      <c r="Z21" s="25" t="s">
        <v>49</v>
      </c>
      <c r="AA21" s="25" t="s">
        <v>48</v>
      </c>
      <c r="AB21" s="25" t="s">
        <v>394</v>
      </c>
      <c r="AC21" s="25" t="s">
        <v>48</v>
      </c>
      <c r="AD21" s="25" t="s">
        <v>395</v>
      </c>
      <c r="AE21" s="25" t="s">
        <v>49</v>
      </c>
      <c r="AF21" s="25" t="s">
        <v>232</v>
      </c>
      <c r="AG21" s="25" t="s">
        <v>396</v>
      </c>
      <c r="AH21" s="25" t="s">
        <v>175</v>
      </c>
      <c r="AI21" s="25" t="s">
        <v>397</v>
      </c>
      <c r="AJ21" s="29" t="s">
        <v>398</v>
      </c>
      <c r="AK21" s="17" t="s">
        <v>399</v>
      </c>
    </row>
    <row r="22" spans="1:37" s="17" customFormat="1" ht="12" x14ac:dyDescent="0.25">
      <c r="A22" s="17" t="s">
        <v>374</v>
      </c>
      <c r="B22" s="17" t="s">
        <v>400</v>
      </c>
      <c r="C22" s="17" t="s">
        <v>401</v>
      </c>
      <c r="D22" s="17" t="s">
        <v>402</v>
      </c>
      <c r="E22" s="17" t="s">
        <v>403</v>
      </c>
      <c r="F22" s="17" t="s">
        <v>24</v>
      </c>
      <c r="G22" s="18">
        <v>30</v>
      </c>
      <c r="H22" s="19" t="s">
        <v>24</v>
      </c>
      <c r="I22" s="24" t="s">
        <v>404</v>
      </c>
      <c r="J22" s="25" t="s">
        <v>405</v>
      </c>
      <c r="K22" s="25" t="s">
        <v>326</v>
      </c>
      <c r="L22" s="25" t="s">
        <v>406</v>
      </c>
      <c r="M22" s="25" t="s">
        <v>407</v>
      </c>
      <c r="N22" s="25" t="s">
        <v>408</v>
      </c>
      <c r="O22" s="25" t="s">
        <v>409</v>
      </c>
      <c r="P22" s="25" t="s">
        <v>410</v>
      </c>
      <c r="Q22" s="25" t="s">
        <v>411</v>
      </c>
      <c r="R22" s="25" t="s">
        <v>412</v>
      </c>
      <c r="S22" s="25" t="s">
        <v>413</v>
      </c>
      <c r="T22" s="25" t="s">
        <v>414</v>
      </c>
      <c r="U22" s="25" t="s">
        <v>415</v>
      </c>
      <c r="V22" s="25" t="s">
        <v>416</v>
      </c>
      <c r="W22" s="25" t="s">
        <v>417</v>
      </c>
      <c r="X22" s="25" t="s">
        <v>43</v>
      </c>
      <c r="Y22" s="25" t="s">
        <v>418</v>
      </c>
      <c r="Z22" s="25" t="s">
        <v>48</v>
      </c>
      <c r="AA22" s="25" t="s">
        <v>419</v>
      </c>
      <c r="AB22" s="25" t="s">
        <v>420</v>
      </c>
      <c r="AC22" s="25" t="s">
        <v>421</v>
      </c>
      <c r="AD22" s="25" t="s">
        <v>422</v>
      </c>
      <c r="AE22" s="25" t="s">
        <v>423</v>
      </c>
      <c r="AF22" s="25" t="s">
        <v>424</v>
      </c>
      <c r="AG22" s="25" t="s">
        <v>425</v>
      </c>
      <c r="AH22" s="25" t="s">
        <v>426</v>
      </c>
      <c r="AI22" s="25" t="s">
        <v>232</v>
      </c>
      <c r="AJ22" s="29" t="s">
        <v>49</v>
      </c>
      <c r="AK22" s="17" t="s">
        <v>427</v>
      </c>
    </row>
    <row r="23" spans="1:37" s="17" customFormat="1" ht="12" x14ac:dyDescent="0.25">
      <c r="A23" s="17" t="s">
        <v>374</v>
      </c>
      <c r="B23" s="17" t="s">
        <v>428</v>
      </c>
      <c r="C23" s="17" t="s">
        <v>429</v>
      </c>
      <c r="D23" s="17" t="s">
        <v>430</v>
      </c>
      <c r="E23" s="32" t="s">
        <v>431</v>
      </c>
      <c r="F23" s="17" t="s">
        <v>25</v>
      </c>
      <c r="G23" s="18">
        <v>86</v>
      </c>
      <c r="H23" s="19" t="s">
        <v>25</v>
      </c>
      <c r="I23" s="24" t="s">
        <v>432</v>
      </c>
      <c r="J23" s="26" t="s">
        <v>433</v>
      </c>
      <c r="K23" s="25" t="s">
        <v>434</v>
      </c>
      <c r="L23" s="25" t="s">
        <v>435</v>
      </c>
      <c r="M23" s="25" t="s">
        <v>436</v>
      </c>
      <c r="N23" s="25" t="s">
        <v>437</v>
      </c>
      <c r="O23" s="25" t="s">
        <v>438</v>
      </c>
      <c r="P23" s="25" t="s">
        <v>439</v>
      </c>
      <c r="Q23" s="25" t="s">
        <v>440</v>
      </c>
      <c r="R23" s="25" t="s">
        <v>441</v>
      </c>
      <c r="S23" s="25" t="s">
        <v>442</v>
      </c>
      <c r="T23" s="25" t="s">
        <v>443</v>
      </c>
      <c r="U23" s="25" t="s">
        <v>444</v>
      </c>
      <c r="V23" s="25" t="s">
        <v>445</v>
      </c>
      <c r="W23" s="25" t="s">
        <v>446</v>
      </c>
      <c r="X23" s="25" t="s">
        <v>447</v>
      </c>
      <c r="Y23" s="25" t="s">
        <v>43</v>
      </c>
      <c r="Z23" s="25" t="s">
        <v>48</v>
      </c>
      <c r="AA23" s="25" t="s">
        <v>48</v>
      </c>
      <c r="AB23" s="25" t="s">
        <v>448</v>
      </c>
      <c r="AC23" s="25" t="s">
        <v>449</v>
      </c>
      <c r="AD23" s="25" t="s">
        <v>48</v>
      </c>
      <c r="AE23" s="25" t="s">
        <v>450</v>
      </c>
      <c r="AF23" s="25" t="s">
        <v>451</v>
      </c>
      <c r="AG23" s="25" t="s">
        <v>452</v>
      </c>
      <c r="AH23" s="25" t="s">
        <v>453</v>
      </c>
      <c r="AI23" s="25" t="s">
        <v>48</v>
      </c>
      <c r="AJ23" s="29" t="s">
        <v>48</v>
      </c>
      <c r="AK23" s="32" t="s">
        <v>454</v>
      </c>
    </row>
    <row r="24" spans="1:37" s="17" customFormat="1" ht="13.8" x14ac:dyDescent="0.25">
      <c r="A24" s="17" t="s">
        <v>374</v>
      </c>
      <c r="B24" s="15" t="s">
        <v>428</v>
      </c>
      <c r="C24" s="17" t="s">
        <v>455</v>
      </c>
      <c r="D24" s="17" t="s">
        <v>456</v>
      </c>
      <c r="E24" s="17" t="s">
        <v>41</v>
      </c>
      <c r="F24" s="17" t="s">
        <v>26</v>
      </c>
      <c r="G24" s="18">
        <v>22</v>
      </c>
      <c r="H24" s="19" t="s">
        <v>26</v>
      </c>
      <c r="I24" s="24" t="s">
        <v>457</v>
      </c>
      <c r="J24" s="26" t="s">
        <v>458</v>
      </c>
      <c r="K24" s="25" t="s">
        <v>459</v>
      </c>
      <c r="L24" s="25" t="s">
        <v>460</v>
      </c>
      <c r="M24" s="25" t="s">
        <v>461</v>
      </c>
      <c r="N24" s="25" t="s">
        <v>462</v>
      </c>
      <c r="O24" s="25" t="s">
        <v>463</v>
      </c>
      <c r="P24" s="25" t="s">
        <v>464</v>
      </c>
      <c r="Q24" s="25" t="s">
        <v>465</v>
      </c>
      <c r="R24" s="25" t="s">
        <v>466</v>
      </c>
      <c r="S24" s="25" t="s">
        <v>467</v>
      </c>
      <c r="T24" s="25" t="s">
        <v>468</v>
      </c>
      <c r="U24" s="25" t="s">
        <v>469</v>
      </c>
      <c r="V24" s="25" t="s">
        <v>470</v>
      </c>
      <c r="W24" s="25" t="s">
        <v>471</v>
      </c>
      <c r="X24" s="25" t="s">
        <v>472</v>
      </c>
      <c r="Y24" s="25" t="s">
        <v>473</v>
      </c>
      <c r="Z24" s="25" t="s">
        <v>43</v>
      </c>
      <c r="AA24" s="25" t="s">
        <v>98</v>
      </c>
      <c r="AB24" s="25" t="s">
        <v>48</v>
      </c>
      <c r="AC24" s="25" t="s">
        <v>48</v>
      </c>
      <c r="AD24" s="25" t="s">
        <v>49</v>
      </c>
      <c r="AE24" s="25" t="s">
        <v>48</v>
      </c>
      <c r="AF24" s="25" t="s">
        <v>49</v>
      </c>
      <c r="AG24" s="25" t="s">
        <v>109</v>
      </c>
      <c r="AH24" s="25" t="s">
        <v>50</v>
      </c>
      <c r="AI24" s="25" t="s">
        <v>53</v>
      </c>
      <c r="AJ24" s="29" t="s">
        <v>50</v>
      </c>
      <c r="AK24" s="16" t="s">
        <v>474</v>
      </c>
    </row>
    <row r="25" spans="1:37" s="17" customFormat="1" ht="13.8" x14ac:dyDescent="0.25">
      <c r="A25" s="17" t="s">
        <v>374</v>
      </c>
      <c r="B25" s="15" t="s">
        <v>428</v>
      </c>
      <c r="C25" s="15" t="s">
        <v>475</v>
      </c>
      <c r="D25" s="17" t="s">
        <v>476</v>
      </c>
      <c r="E25" s="15" t="s">
        <v>41</v>
      </c>
      <c r="F25" s="17" t="s">
        <v>27</v>
      </c>
      <c r="G25" s="18">
        <v>102</v>
      </c>
      <c r="H25" s="19" t="s">
        <v>27</v>
      </c>
      <c r="I25" s="24" t="s">
        <v>477</v>
      </c>
      <c r="J25" s="25" t="s">
        <v>478</v>
      </c>
      <c r="K25" s="25" t="s">
        <v>479</v>
      </c>
      <c r="L25" s="25" t="s">
        <v>480</v>
      </c>
      <c r="M25" s="25" t="s">
        <v>481</v>
      </c>
      <c r="N25" s="25" t="s">
        <v>482</v>
      </c>
      <c r="O25" s="25" t="s">
        <v>483</v>
      </c>
      <c r="P25" s="25" t="s">
        <v>484</v>
      </c>
      <c r="Q25" s="25" t="s">
        <v>485</v>
      </c>
      <c r="R25" s="25" t="s">
        <v>486</v>
      </c>
      <c r="S25" s="25" t="s">
        <v>487</v>
      </c>
      <c r="T25" s="25" t="s">
        <v>488</v>
      </c>
      <c r="U25" s="25" t="s">
        <v>489</v>
      </c>
      <c r="V25" s="25" t="s">
        <v>490</v>
      </c>
      <c r="W25" s="25" t="s">
        <v>491</v>
      </c>
      <c r="X25" s="25" t="s">
        <v>492</v>
      </c>
      <c r="Y25" s="25" t="s">
        <v>493</v>
      </c>
      <c r="Z25" s="25" t="s">
        <v>494</v>
      </c>
      <c r="AA25" s="25" t="s">
        <v>43</v>
      </c>
      <c r="AB25" s="25" t="s">
        <v>49</v>
      </c>
      <c r="AC25" s="25" t="s">
        <v>50</v>
      </c>
      <c r="AD25" s="25" t="s">
        <v>48</v>
      </c>
      <c r="AE25" s="25" t="s">
        <v>48</v>
      </c>
      <c r="AF25" s="25" t="s">
        <v>495</v>
      </c>
      <c r="AG25" s="25" t="s">
        <v>496</v>
      </c>
      <c r="AH25" s="25" t="s">
        <v>497</v>
      </c>
      <c r="AI25" s="25" t="s">
        <v>48</v>
      </c>
      <c r="AJ25" s="29" t="s">
        <v>48</v>
      </c>
      <c r="AK25" s="17" t="s">
        <v>498</v>
      </c>
    </row>
    <row r="26" spans="1:37" s="17" customFormat="1" ht="12" x14ac:dyDescent="0.25">
      <c r="A26" s="17" t="s">
        <v>374</v>
      </c>
      <c r="B26" s="17" t="s">
        <v>499</v>
      </c>
      <c r="C26" s="17" t="s">
        <v>500</v>
      </c>
      <c r="D26" s="17" t="s">
        <v>501</v>
      </c>
      <c r="E26" s="17" t="s">
        <v>502</v>
      </c>
      <c r="F26" s="17" t="s">
        <v>28</v>
      </c>
      <c r="G26" s="18">
        <v>59</v>
      </c>
      <c r="H26" s="19" t="s">
        <v>28</v>
      </c>
      <c r="I26" s="24" t="s">
        <v>503</v>
      </c>
      <c r="J26" s="26" t="s">
        <v>504</v>
      </c>
      <c r="K26" s="25" t="s">
        <v>505</v>
      </c>
      <c r="L26" s="25" t="s">
        <v>506</v>
      </c>
      <c r="M26" s="25" t="s">
        <v>507</v>
      </c>
      <c r="N26" s="25" t="s">
        <v>508</v>
      </c>
      <c r="O26" s="25" t="s">
        <v>509</v>
      </c>
      <c r="P26" s="25" t="s">
        <v>510</v>
      </c>
      <c r="Q26" s="25" t="s">
        <v>511</v>
      </c>
      <c r="R26" s="25" t="s">
        <v>512</v>
      </c>
      <c r="S26" s="25" t="s">
        <v>513</v>
      </c>
      <c r="T26" s="25" t="s">
        <v>514</v>
      </c>
      <c r="U26" s="25" t="s">
        <v>515</v>
      </c>
      <c r="V26" s="25" t="s">
        <v>516</v>
      </c>
      <c r="W26" s="25" t="s">
        <v>517</v>
      </c>
      <c r="X26" s="25" t="s">
        <v>248</v>
      </c>
      <c r="Y26" s="25" t="s">
        <v>518</v>
      </c>
      <c r="Z26" s="25" t="s">
        <v>519</v>
      </c>
      <c r="AA26" s="25" t="s">
        <v>520</v>
      </c>
      <c r="AB26" s="25" t="s">
        <v>43</v>
      </c>
      <c r="AC26" s="25" t="s">
        <v>49</v>
      </c>
      <c r="AD26" s="25" t="s">
        <v>298</v>
      </c>
      <c r="AE26" s="25" t="s">
        <v>521</v>
      </c>
      <c r="AF26" s="25" t="s">
        <v>522</v>
      </c>
      <c r="AG26" s="25" t="s">
        <v>523</v>
      </c>
      <c r="AH26" s="25" t="s">
        <v>524</v>
      </c>
      <c r="AI26" s="25" t="s">
        <v>48</v>
      </c>
      <c r="AJ26" s="29" t="s">
        <v>48</v>
      </c>
      <c r="AK26" s="17" t="s">
        <v>525</v>
      </c>
    </row>
    <row r="27" spans="1:37" s="17" customFormat="1" ht="12" x14ac:dyDescent="0.25">
      <c r="A27" s="17" t="s">
        <v>526</v>
      </c>
      <c r="B27" s="17" t="s">
        <v>527</v>
      </c>
      <c r="C27" s="17" t="s">
        <v>528</v>
      </c>
      <c r="D27" s="32" t="s">
        <v>529</v>
      </c>
      <c r="E27" s="17" t="s">
        <v>530</v>
      </c>
      <c r="F27" s="17" t="s">
        <v>29</v>
      </c>
      <c r="G27" s="18">
        <v>62</v>
      </c>
      <c r="H27" s="19" t="s">
        <v>29</v>
      </c>
      <c r="I27" s="24" t="s">
        <v>531</v>
      </c>
      <c r="J27" s="26" t="s">
        <v>532</v>
      </c>
      <c r="K27" s="25" t="s">
        <v>533</v>
      </c>
      <c r="L27" s="25" t="s">
        <v>534</v>
      </c>
      <c r="M27" s="25" t="s">
        <v>535</v>
      </c>
      <c r="N27" s="25" t="s">
        <v>536</v>
      </c>
      <c r="O27" s="25" t="s">
        <v>537</v>
      </c>
      <c r="P27" s="25" t="s">
        <v>538</v>
      </c>
      <c r="Q27" s="25" t="s">
        <v>539</v>
      </c>
      <c r="R27" s="25" t="s">
        <v>540</v>
      </c>
      <c r="S27" s="25" t="s">
        <v>541</v>
      </c>
      <c r="T27" s="25" t="s">
        <v>542</v>
      </c>
      <c r="U27" s="25" t="s">
        <v>543</v>
      </c>
      <c r="V27" s="25" t="s">
        <v>544</v>
      </c>
      <c r="W27" s="25" t="s">
        <v>545</v>
      </c>
      <c r="X27" s="25" t="s">
        <v>546</v>
      </c>
      <c r="Y27" s="25" t="s">
        <v>547</v>
      </c>
      <c r="Z27" s="25" t="s">
        <v>548</v>
      </c>
      <c r="AA27" s="25" t="s">
        <v>549</v>
      </c>
      <c r="AB27" s="25" t="s">
        <v>550</v>
      </c>
      <c r="AC27" s="25" t="s">
        <v>43</v>
      </c>
      <c r="AD27" s="25" t="s">
        <v>53</v>
      </c>
      <c r="AE27" s="25" t="s">
        <v>98</v>
      </c>
      <c r="AF27" s="25" t="s">
        <v>551</v>
      </c>
      <c r="AG27" s="25" t="s">
        <v>552</v>
      </c>
      <c r="AH27" s="25" t="s">
        <v>553</v>
      </c>
      <c r="AI27" s="25" t="s">
        <v>48</v>
      </c>
      <c r="AJ27" s="29" t="s">
        <v>48</v>
      </c>
      <c r="AK27" s="33" t="s">
        <v>554</v>
      </c>
    </row>
    <row r="28" spans="1:37" s="17" customFormat="1" ht="12" x14ac:dyDescent="0.25">
      <c r="A28" s="17" t="s">
        <v>526</v>
      </c>
      <c r="B28" s="17" t="s">
        <v>527</v>
      </c>
      <c r="C28" s="17" t="s">
        <v>555</v>
      </c>
      <c r="D28" s="17" t="s">
        <v>556</v>
      </c>
      <c r="E28" s="17" t="s">
        <v>557</v>
      </c>
      <c r="F28" s="17" t="s">
        <v>30</v>
      </c>
      <c r="G28" s="18">
        <v>95</v>
      </c>
      <c r="H28" s="19" t="s">
        <v>30</v>
      </c>
      <c r="I28" s="24" t="s">
        <v>558</v>
      </c>
      <c r="J28" s="26" t="s">
        <v>559</v>
      </c>
      <c r="K28" s="25" t="s">
        <v>560</v>
      </c>
      <c r="L28" s="25" t="s">
        <v>561</v>
      </c>
      <c r="M28" s="25" t="s">
        <v>562</v>
      </c>
      <c r="N28" s="25" t="s">
        <v>563</v>
      </c>
      <c r="O28" s="25" t="s">
        <v>564</v>
      </c>
      <c r="P28" s="25" t="s">
        <v>565</v>
      </c>
      <c r="Q28" s="25" t="s">
        <v>566</v>
      </c>
      <c r="R28" s="25" t="s">
        <v>567</v>
      </c>
      <c r="S28" s="25" t="s">
        <v>568</v>
      </c>
      <c r="T28" s="25" t="s">
        <v>569</v>
      </c>
      <c r="U28" s="25" t="s">
        <v>570</v>
      </c>
      <c r="V28" s="25" t="s">
        <v>571</v>
      </c>
      <c r="W28" s="25" t="s">
        <v>572</v>
      </c>
      <c r="X28" s="25" t="s">
        <v>573</v>
      </c>
      <c r="Y28" s="25" t="s">
        <v>574</v>
      </c>
      <c r="Z28" s="25" t="s">
        <v>575</v>
      </c>
      <c r="AA28" s="25" t="s">
        <v>570</v>
      </c>
      <c r="AB28" s="25" t="s">
        <v>576</v>
      </c>
      <c r="AC28" s="25" t="s">
        <v>577</v>
      </c>
      <c r="AD28" s="25" t="s">
        <v>43</v>
      </c>
      <c r="AE28" s="25" t="s">
        <v>175</v>
      </c>
      <c r="AF28" s="25" t="s">
        <v>253</v>
      </c>
      <c r="AG28" s="25" t="s">
        <v>578</v>
      </c>
      <c r="AH28" s="25" t="s">
        <v>289</v>
      </c>
      <c r="AI28" s="25" t="s">
        <v>579</v>
      </c>
      <c r="AJ28" s="29" t="s">
        <v>98</v>
      </c>
      <c r="AK28" s="17" t="s">
        <v>580</v>
      </c>
    </row>
    <row r="29" spans="1:37" s="17" customFormat="1" ht="12" x14ac:dyDescent="0.25">
      <c r="A29" s="17" t="s">
        <v>526</v>
      </c>
      <c r="B29" s="17" t="s">
        <v>527</v>
      </c>
      <c r="C29" s="17" t="s">
        <v>581</v>
      </c>
      <c r="D29" s="17" t="s">
        <v>582</v>
      </c>
      <c r="E29" s="17" t="s">
        <v>583</v>
      </c>
      <c r="F29" s="17" t="s">
        <v>31</v>
      </c>
      <c r="G29" s="18">
        <v>69</v>
      </c>
      <c r="H29" s="19" t="s">
        <v>31</v>
      </c>
      <c r="I29" s="24" t="s">
        <v>584</v>
      </c>
      <c r="J29" s="26" t="s">
        <v>585</v>
      </c>
      <c r="K29" s="25" t="s">
        <v>586</v>
      </c>
      <c r="L29" s="25" t="s">
        <v>587</v>
      </c>
      <c r="M29" s="25" t="s">
        <v>588</v>
      </c>
      <c r="N29" s="25" t="s">
        <v>589</v>
      </c>
      <c r="O29" s="25" t="s">
        <v>590</v>
      </c>
      <c r="P29" s="25" t="s">
        <v>591</v>
      </c>
      <c r="Q29" s="25" t="s">
        <v>592</v>
      </c>
      <c r="R29" s="25" t="s">
        <v>593</v>
      </c>
      <c r="S29" s="25" t="s">
        <v>594</v>
      </c>
      <c r="T29" s="25" t="s">
        <v>595</v>
      </c>
      <c r="U29" s="25" t="s">
        <v>596</v>
      </c>
      <c r="V29" s="25" t="s">
        <v>597</v>
      </c>
      <c r="W29" s="25" t="s">
        <v>598</v>
      </c>
      <c r="X29" s="25" t="s">
        <v>599</v>
      </c>
      <c r="Y29" s="25" t="s">
        <v>600</v>
      </c>
      <c r="Z29" s="25" t="s">
        <v>601</v>
      </c>
      <c r="AA29" s="25" t="s">
        <v>602</v>
      </c>
      <c r="AB29" s="25" t="s">
        <v>603</v>
      </c>
      <c r="AC29" s="25" t="s">
        <v>604</v>
      </c>
      <c r="AD29" s="25" t="s">
        <v>605</v>
      </c>
      <c r="AE29" s="25" t="s">
        <v>43</v>
      </c>
      <c r="AF29" s="25" t="s">
        <v>606</v>
      </c>
      <c r="AG29" s="25" t="s">
        <v>607</v>
      </c>
      <c r="AH29" s="25" t="s">
        <v>522</v>
      </c>
      <c r="AI29" s="25" t="s">
        <v>48</v>
      </c>
      <c r="AJ29" s="29" t="s">
        <v>48</v>
      </c>
      <c r="AK29" s="17" t="s">
        <v>608</v>
      </c>
    </row>
    <row r="30" spans="1:37" s="17" customFormat="1" ht="13.8" x14ac:dyDescent="0.25">
      <c r="A30" s="15" t="s">
        <v>526</v>
      </c>
      <c r="B30" s="17" t="s">
        <v>527</v>
      </c>
      <c r="C30" s="17" t="s">
        <v>609</v>
      </c>
      <c r="D30" s="17" t="s">
        <v>610</v>
      </c>
      <c r="E30" s="17" t="s">
        <v>60</v>
      </c>
      <c r="F30" s="17" t="s">
        <v>32</v>
      </c>
      <c r="G30" s="18">
        <v>36</v>
      </c>
      <c r="H30" s="19" t="s">
        <v>32</v>
      </c>
      <c r="I30" s="24" t="s">
        <v>611</v>
      </c>
      <c r="J30" s="25" t="s">
        <v>612</v>
      </c>
      <c r="K30" s="25" t="s">
        <v>574</v>
      </c>
      <c r="L30" s="25" t="s">
        <v>613</v>
      </c>
      <c r="M30" s="25" t="s">
        <v>614</v>
      </c>
      <c r="N30" s="25" t="s">
        <v>615</v>
      </c>
      <c r="O30" s="25" t="s">
        <v>616</v>
      </c>
      <c r="P30" s="25" t="s">
        <v>617</v>
      </c>
      <c r="Q30" s="25" t="s">
        <v>618</v>
      </c>
      <c r="R30" s="25" t="s">
        <v>619</v>
      </c>
      <c r="S30" s="25" t="s">
        <v>620</v>
      </c>
      <c r="T30" s="25" t="s">
        <v>621</v>
      </c>
      <c r="U30" s="25" t="s">
        <v>622</v>
      </c>
      <c r="V30" s="25" t="s">
        <v>623</v>
      </c>
      <c r="W30" s="25" t="s">
        <v>624</v>
      </c>
      <c r="X30" s="25" t="s">
        <v>625</v>
      </c>
      <c r="Y30" s="25" t="s">
        <v>626</v>
      </c>
      <c r="Z30" s="25" t="s">
        <v>627</v>
      </c>
      <c r="AA30" s="25" t="s">
        <v>628</v>
      </c>
      <c r="AB30" s="25" t="s">
        <v>629</v>
      </c>
      <c r="AC30" s="25" t="s">
        <v>630</v>
      </c>
      <c r="AD30" s="25" t="s">
        <v>631</v>
      </c>
      <c r="AE30" s="25" t="s">
        <v>632</v>
      </c>
      <c r="AF30" s="25" t="s">
        <v>43</v>
      </c>
      <c r="AG30" s="25" t="s">
        <v>633</v>
      </c>
      <c r="AH30" s="25" t="s">
        <v>634</v>
      </c>
      <c r="AI30" s="25" t="s">
        <v>48</v>
      </c>
      <c r="AJ30" s="29" t="s">
        <v>48</v>
      </c>
      <c r="AK30" s="17" t="s">
        <v>635</v>
      </c>
    </row>
    <row r="31" spans="1:37" s="17" customFormat="1" ht="13.8" x14ac:dyDescent="0.25">
      <c r="A31" s="17" t="s">
        <v>636</v>
      </c>
      <c r="B31" s="17" t="s">
        <v>637</v>
      </c>
      <c r="C31" s="17" t="s">
        <v>638</v>
      </c>
      <c r="D31" s="17" t="s">
        <v>639</v>
      </c>
      <c r="E31" s="17" t="s">
        <v>93</v>
      </c>
      <c r="F31" s="17" t="s">
        <v>33</v>
      </c>
      <c r="G31" s="18">
        <v>15</v>
      </c>
      <c r="H31" s="19" t="s">
        <v>33</v>
      </c>
      <c r="I31" s="24" t="s">
        <v>640</v>
      </c>
      <c r="J31" s="25" t="s">
        <v>641</v>
      </c>
      <c r="K31" s="25" t="s">
        <v>642</v>
      </c>
      <c r="L31" s="25" t="s">
        <v>643</v>
      </c>
      <c r="M31" s="25" t="s">
        <v>644</v>
      </c>
      <c r="N31" s="25" t="s">
        <v>645</v>
      </c>
      <c r="O31" s="25" t="s">
        <v>646</v>
      </c>
      <c r="P31" s="25" t="s">
        <v>647</v>
      </c>
      <c r="Q31" s="25" t="s">
        <v>648</v>
      </c>
      <c r="R31" s="25" t="s">
        <v>649</v>
      </c>
      <c r="S31" s="25" t="s">
        <v>650</v>
      </c>
      <c r="T31" s="25" t="s">
        <v>651</v>
      </c>
      <c r="U31" s="25" t="s">
        <v>652</v>
      </c>
      <c r="V31" s="25" t="s">
        <v>653</v>
      </c>
      <c r="W31" s="25" t="s">
        <v>654</v>
      </c>
      <c r="X31" s="25" t="s">
        <v>655</v>
      </c>
      <c r="Y31" s="25" t="s">
        <v>656</v>
      </c>
      <c r="Z31" s="25" t="s">
        <v>657</v>
      </c>
      <c r="AA31" s="25" t="s">
        <v>658</v>
      </c>
      <c r="AB31" s="25" t="s">
        <v>659</v>
      </c>
      <c r="AC31" s="25" t="s">
        <v>660</v>
      </c>
      <c r="AD31" s="25" t="s">
        <v>661</v>
      </c>
      <c r="AE31" s="25" t="s">
        <v>662</v>
      </c>
      <c r="AF31" s="25" t="s">
        <v>663</v>
      </c>
      <c r="AG31" s="25" t="s">
        <v>43</v>
      </c>
      <c r="AH31" s="25" t="s">
        <v>664</v>
      </c>
      <c r="AI31" s="25" t="s">
        <v>452</v>
      </c>
      <c r="AJ31" s="29" t="s">
        <v>181</v>
      </c>
      <c r="AK31" s="17" t="s">
        <v>665</v>
      </c>
    </row>
    <row r="32" spans="1:37" s="17" customFormat="1" ht="13.8" x14ac:dyDescent="0.25">
      <c r="A32" s="17" t="s">
        <v>636</v>
      </c>
      <c r="B32" s="17" t="s">
        <v>637</v>
      </c>
      <c r="C32" s="17" t="s">
        <v>666</v>
      </c>
      <c r="D32" s="17" t="s">
        <v>667</v>
      </c>
      <c r="E32" s="17" t="s">
        <v>668</v>
      </c>
      <c r="F32" s="17" t="s">
        <v>34</v>
      </c>
      <c r="G32" s="18">
        <v>30</v>
      </c>
      <c r="H32" s="19" t="s">
        <v>34</v>
      </c>
      <c r="I32" s="24" t="s">
        <v>669</v>
      </c>
      <c r="J32" s="25" t="s">
        <v>670</v>
      </c>
      <c r="K32" s="25" t="s">
        <v>671</v>
      </c>
      <c r="L32" s="25" t="s">
        <v>672</v>
      </c>
      <c r="M32" s="25" t="s">
        <v>673</v>
      </c>
      <c r="N32" s="25" t="s">
        <v>674</v>
      </c>
      <c r="O32" s="25" t="s">
        <v>675</v>
      </c>
      <c r="P32" s="25" t="s">
        <v>676</v>
      </c>
      <c r="Q32" s="25" t="s">
        <v>384</v>
      </c>
      <c r="R32" s="25" t="s">
        <v>677</v>
      </c>
      <c r="S32" s="25" t="s">
        <v>678</v>
      </c>
      <c r="T32" s="25" t="s">
        <v>679</v>
      </c>
      <c r="U32" s="25" t="s">
        <v>680</v>
      </c>
      <c r="V32" s="25" t="s">
        <v>681</v>
      </c>
      <c r="W32" s="25" t="s">
        <v>682</v>
      </c>
      <c r="X32" s="25" t="s">
        <v>683</v>
      </c>
      <c r="Y32" s="25" t="s">
        <v>684</v>
      </c>
      <c r="Z32" s="25" t="s">
        <v>685</v>
      </c>
      <c r="AA32" s="25" t="s">
        <v>686</v>
      </c>
      <c r="AB32" s="25" t="s">
        <v>687</v>
      </c>
      <c r="AC32" s="25" t="s">
        <v>688</v>
      </c>
      <c r="AD32" s="25" t="s">
        <v>689</v>
      </c>
      <c r="AE32" s="25" t="s">
        <v>690</v>
      </c>
      <c r="AF32" s="25" t="s">
        <v>691</v>
      </c>
      <c r="AG32" s="25" t="s">
        <v>692</v>
      </c>
      <c r="AH32" s="25" t="s">
        <v>43</v>
      </c>
      <c r="AI32" s="25" t="s">
        <v>48</v>
      </c>
      <c r="AJ32" s="29" t="s">
        <v>48</v>
      </c>
      <c r="AK32" s="17" t="s">
        <v>693</v>
      </c>
    </row>
    <row r="33" spans="1:1025" s="17" customFormat="1" ht="12" x14ac:dyDescent="0.25">
      <c r="A33" s="17" t="s">
        <v>526</v>
      </c>
      <c r="B33" s="17" t="s">
        <v>694</v>
      </c>
      <c r="C33" s="17" t="s">
        <v>695</v>
      </c>
      <c r="D33" s="17" t="s">
        <v>696</v>
      </c>
      <c r="E33" s="17" t="s">
        <v>320</v>
      </c>
      <c r="F33" s="17" t="s">
        <v>36</v>
      </c>
      <c r="G33" s="18">
        <v>56</v>
      </c>
      <c r="H33" s="19" t="s">
        <v>35</v>
      </c>
      <c r="I33" s="24" t="s">
        <v>697</v>
      </c>
      <c r="J33" s="26" t="s">
        <v>698</v>
      </c>
      <c r="K33" s="25" t="s">
        <v>699</v>
      </c>
      <c r="L33" s="25" t="s">
        <v>700</v>
      </c>
      <c r="M33" s="25" t="s">
        <v>701</v>
      </c>
      <c r="N33" s="25" t="s">
        <v>702</v>
      </c>
      <c r="O33" s="25" t="s">
        <v>703</v>
      </c>
      <c r="P33" s="25" t="s">
        <v>704</v>
      </c>
      <c r="Q33" s="25" t="s">
        <v>705</v>
      </c>
      <c r="R33" s="25" t="s">
        <v>706</v>
      </c>
      <c r="S33" s="25" t="s">
        <v>707</v>
      </c>
      <c r="T33" s="25" t="s">
        <v>708</v>
      </c>
      <c r="U33" s="25" t="s">
        <v>709</v>
      </c>
      <c r="V33" s="25" t="s">
        <v>710</v>
      </c>
      <c r="W33" s="25" t="s">
        <v>711</v>
      </c>
      <c r="X33" s="25" t="s">
        <v>712</v>
      </c>
      <c r="Y33" s="25" t="s">
        <v>713</v>
      </c>
      <c r="Z33" s="25" t="s">
        <v>714</v>
      </c>
      <c r="AA33" s="25" t="s">
        <v>715</v>
      </c>
      <c r="AB33" s="25" t="s">
        <v>716</v>
      </c>
      <c r="AC33" s="25" t="s">
        <v>717</v>
      </c>
      <c r="AD33" s="25" t="s">
        <v>718</v>
      </c>
      <c r="AE33" s="25" t="s">
        <v>719</v>
      </c>
      <c r="AF33" s="25" t="s">
        <v>720</v>
      </c>
      <c r="AG33" s="25" t="s">
        <v>721</v>
      </c>
      <c r="AH33" s="25" t="s">
        <v>722</v>
      </c>
      <c r="AI33" s="25" t="s">
        <v>43</v>
      </c>
      <c r="AJ33" s="29" t="s">
        <v>723</v>
      </c>
      <c r="AK33" s="17" t="s">
        <v>724</v>
      </c>
    </row>
    <row r="34" spans="1:1025" s="17" customFormat="1" ht="12" x14ac:dyDescent="0.25">
      <c r="A34" s="17" t="s">
        <v>636</v>
      </c>
      <c r="B34" s="17" t="s">
        <v>725</v>
      </c>
      <c r="C34" s="17" t="s">
        <v>726</v>
      </c>
      <c r="D34" s="17" t="s">
        <v>727</v>
      </c>
      <c r="E34" s="17" t="s">
        <v>728</v>
      </c>
      <c r="F34" s="17" t="s">
        <v>35</v>
      </c>
      <c r="G34" s="18">
        <v>76</v>
      </c>
      <c r="H34" s="34" t="s">
        <v>36</v>
      </c>
      <c r="I34" s="35" t="s">
        <v>729</v>
      </c>
      <c r="J34" s="36" t="s">
        <v>730</v>
      </c>
      <c r="K34" s="37" t="s">
        <v>731</v>
      </c>
      <c r="L34" s="37" t="s">
        <v>732</v>
      </c>
      <c r="M34" s="37" t="s">
        <v>733</v>
      </c>
      <c r="N34" s="37" t="s">
        <v>734</v>
      </c>
      <c r="O34" s="37" t="s">
        <v>735</v>
      </c>
      <c r="P34" s="37" t="s">
        <v>736</v>
      </c>
      <c r="Q34" s="37" t="s">
        <v>737</v>
      </c>
      <c r="R34" s="37" t="s">
        <v>738</v>
      </c>
      <c r="S34" s="37" t="s">
        <v>739</v>
      </c>
      <c r="T34" s="37" t="s">
        <v>740</v>
      </c>
      <c r="U34" s="37" t="s">
        <v>741</v>
      </c>
      <c r="V34" s="37" t="s">
        <v>742</v>
      </c>
      <c r="W34" s="37" t="s">
        <v>743</v>
      </c>
      <c r="X34" s="37" t="s">
        <v>744</v>
      </c>
      <c r="Y34" s="37" t="s">
        <v>745</v>
      </c>
      <c r="Z34" s="37" t="s">
        <v>746</v>
      </c>
      <c r="AA34" s="37" t="s">
        <v>747</v>
      </c>
      <c r="AB34" s="37" t="s">
        <v>748</v>
      </c>
      <c r="AC34" s="37" t="s">
        <v>749</v>
      </c>
      <c r="AD34" s="37" t="s">
        <v>750</v>
      </c>
      <c r="AE34" s="37" t="s">
        <v>751</v>
      </c>
      <c r="AF34" s="37" t="s">
        <v>752</v>
      </c>
      <c r="AG34" s="37" t="s">
        <v>753</v>
      </c>
      <c r="AH34" s="37" t="s">
        <v>754</v>
      </c>
      <c r="AI34" s="37" t="s">
        <v>755</v>
      </c>
      <c r="AJ34" s="38" t="s">
        <v>43</v>
      </c>
      <c r="AK34" s="17" t="s">
        <v>756</v>
      </c>
    </row>
    <row r="35" spans="1:1025" s="10" customFormat="1" x14ac:dyDescent="0.3">
      <c r="G35" s="39">
        <f>SUM(G7:G34)</f>
        <v>1132</v>
      </c>
      <c r="H35" s="4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1025" s="10" customFormat="1" x14ac:dyDescent="0.3">
      <c r="G36" s="39"/>
      <c r="H36" s="4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1025" s="10" customFormat="1" x14ac:dyDescent="0.3">
      <c r="A37" s="6" t="s">
        <v>757</v>
      </c>
      <c r="B37" s="4"/>
      <c r="C37" s="4"/>
      <c r="D37" s="4"/>
      <c r="E37" s="4"/>
      <c r="F37" s="4"/>
      <c r="G37" s="4"/>
      <c r="H37" s="4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1025" s="10" customFormat="1" x14ac:dyDescent="0.3">
      <c r="A38" s="4"/>
      <c r="B38" s="4"/>
      <c r="C38" s="4"/>
      <c r="D38" s="4"/>
      <c r="E38" s="4"/>
      <c r="F38" s="4"/>
      <c r="G38" s="4"/>
      <c r="H38" s="4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1025" s="10" customFormat="1" x14ac:dyDescent="0.3">
      <c r="A39" s="8" t="s">
        <v>2</v>
      </c>
      <c r="B39" s="8" t="s">
        <v>3</v>
      </c>
      <c r="C39" s="8" t="s">
        <v>4</v>
      </c>
      <c r="D39" s="8" t="s">
        <v>5</v>
      </c>
      <c r="E39" s="8" t="s">
        <v>6</v>
      </c>
      <c r="F39" s="8" t="s">
        <v>7</v>
      </c>
      <c r="G39" s="9" t="s">
        <v>8</v>
      </c>
      <c r="H39" s="4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1025" s="4" customFormat="1" x14ac:dyDescent="0.3">
      <c r="H40" s="41"/>
      <c r="I40" s="42" t="s">
        <v>9</v>
      </c>
      <c r="J40" s="42" t="s">
        <v>10</v>
      </c>
      <c r="K40" s="42" t="s">
        <v>11</v>
      </c>
      <c r="L40" s="42" t="s">
        <v>12</v>
      </c>
      <c r="M40" s="42" t="s">
        <v>13</v>
      </c>
      <c r="N40" s="42" t="s">
        <v>14</v>
      </c>
      <c r="O40" s="42" t="s">
        <v>15</v>
      </c>
      <c r="P40" s="42" t="s">
        <v>16</v>
      </c>
      <c r="Q40" s="42" t="s">
        <v>17</v>
      </c>
      <c r="R40" s="42" t="s">
        <v>18</v>
      </c>
      <c r="S40" s="42" t="s">
        <v>19</v>
      </c>
      <c r="T40" s="42" t="s">
        <v>20</v>
      </c>
      <c r="U40" s="42" t="s">
        <v>21</v>
      </c>
      <c r="V40" s="42" t="s">
        <v>22</v>
      </c>
      <c r="W40" s="42" t="s">
        <v>23</v>
      </c>
      <c r="X40" s="42" t="s">
        <v>24</v>
      </c>
      <c r="Y40" s="42" t="s">
        <v>25</v>
      </c>
      <c r="Z40" s="42" t="s">
        <v>26</v>
      </c>
      <c r="AA40" s="42" t="s">
        <v>27</v>
      </c>
      <c r="AB40" s="42" t="s">
        <v>28</v>
      </c>
      <c r="AC40" s="42" t="s">
        <v>29</v>
      </c>
      <c r="AD40" s="42" t="s">
        <v>30</v>
      </c>
      <c r="AE40" s="42" t="s">
        <v>31</v>
      </c>
      <c r="AF40" s="42" t="s">
        <v>32</v>
      </c>
      <c r="AG40" s="42" t="s">
        <v>33</v>
      </c>
      <c r="AH40" s="42" t="s">
        <v>34</v>
      </c>
      <c r="AI40" s="42" t="s">
        <v>35</v>
      </c>
      <c r="AJ40" s="43" t="s">
        <v>36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</row>
    <row r="41" spans="1:1025" x14ac:dyDescent="0.3">
      <c r="A41" s="15" t="s">
        <v>37</v>
      </c>
      <c r="B41" s="16" t="s">
        <v>38</v>
      </c>
      <c r="C41" s="15" t="s">
        <v>39</v>
      </c>
      <c r="D41" s="17" t="s">
        <v>40</v>
      </c>
      <c r="E41" s="17" t="s">
        <v>41</v>
      </c>
      <c r="F41" s="17" t="s">
        <v>42</v>
      </c>
      <c r="G41" s="18">
        <v>22</v>
      </c>
      <c r="H41" s="19" t="s">
        <v>9</v>
      </c>
      <c r="I41" s="20" t="s">
        <v>758</v>
      </c>
      <c r="J41" s="22" t="s">
        <v>759</v>
      </c>
      <c r="K41" s="22" t="s">
        <v>760</v>
      </c>
      <c r="L41" s="22" t="s">
        <v>761</v>
      </c>
      <c r="M41" s="22" t="s">
        <v>762</v>
      </c>
      <c r="N41" s="22" t="s">
        <v>763</v>
      </c>
      <c r="O41" s="22" t="s">
        <v>764</v>
      </c>
      <c r="P41" s="22" t="s">
        <v>765</v>
      </c>
      <c r="Q41" s="22" t="s">
        <v>766</v>
      </c>
      <c r="R41" s="22" t="s">
        <v>767</v>
      </c>
      <c r="S41" s="22" t="s">
        <v>768</v>
      </c>
      <c r="T41" s="22" t="s">
        <v>769</v>
      </c>
      <c r="U41" s="22" t="s">
        <v>770</v>
      </c>
      <c r="V41" s="22" t="s">
        <v>771</v>
      </c>
      <c r="W41" s="22" t="s">
        <v>772</v>
      </c>
      <c r="X41" s="22" t="s">
        <v>773</v>
      </c>
      <c r="Y41" s="22" t="s">
        <v>774</v>
      </c>
      <c r="Z41" s="22" t="s">
        <v>775</v>
      </c>
      <c r="AA41" s="22" t="s">
        <v>776</v>
      </c>
      <c r="AB41" s="22" t="s">
        <v>777</v>
      </c>
      <c r="AC41" s="22" t="s">
        <v>778</v>
      </c>
      <c r="AD41" s="22" t="s">
        <v>779</v>
      </c>
      <c r="AE41" s="22" t="s">
        <v>780</v>
      </c>
      <c r="AF41" s="22" t="s">
        <v>781</v>
      </c>
      <c r="AG41" s="22" t="s">
        <v>782</v>
      </c>
      <c r="AH41" s="22" t="s">
        <v>783</v>
      </c>
      <c r="AI41" s="22" t="s">
        <v>784</v>
      </c>
      <c r="AJ41" s="44" t="s">
        <v>785</v>
      </c>
      <c r="AK41" s="17" t="s">
        <v>57</v>
      </c>
    </row>
    <row r="42" spans="1:1025" x14ac:dyDescent="0.3">
      <c r="A42" s="15" t="s">
        <v>37</v>
      </c>
      <c r="B42" s="16" t="s">
        <v>38</v>
      </c>
      <c r="C42" s="17" t="s">
        <v>58</v>
      </c>
      <c r="D42" s="17" t="s">
        <v>59</v>
      </c>
      <c r="E42" s="17" t="s">
        <v>60</v>
      </c>
      <c r="F42" s="17" t="s">
        <v>61</v>
      </c>
      <c r="G42" s="18">
        <v>14</v>
      </c>
      <c r="H42" s="19" t="s">
        <v>10</v>
      </c>
      <c r="I42" s="31" t="s">
        <v>759</v>
      </c>
      <c r="J42" s="25" t="s">
        <v>758</v>
      </c>
      <c r="K42" s="25" t="s">
        <v>786</v>
      </c>
      <c r="L42" s="25" t="s">
        <v>787</v>
      </c>
      <c r="M42" s="25" t="s">
        <v>713</v>
      </c>
      <c r="N42" s="25" t="s">
        <v>788</v>
      </c>
      <c r="O42" s="25" t="s">
        <v>789</v>
      </c>
      <c r="P42" s="25" t="s">
        <v>790</v>
      </c>
      <c r="Q42" s="25" t="s">
        <v>791</v>
      </c>
      <c r="R42" s="25" t="s">
        <v>792</v>
      </c>
      <c r="S42" s="25" t="s">
        <v>793</v>
      </c>
      <c r="T42" s="25" t="s">
        <v>794</v>
      </c>
      <c r="U42" s="25" t="s">
        <v>795</v>
      </c>
      <c r="V42" s="25" t="s">
        <v>796</v>
      </c>
      <c r="W42" s="25" t="s">
        <v>797</v>
      </c>
      <c r="X42" s="25" t="s">
        <v>798</v>
      </c>
      <c r="Y42" s="25" t="s">
        <v>799</v>
      </c>
      <c r="Z42" s="25" t="s">
        <v>800</v>
      </c>
      <c r="AA42" s="25" t="s">
        <v>478</v>
      </c>
      <c r="AB42" s="25" t="s">
        <v>801</v>
      </c>
      <c r="AC42" s="25" t="s">
        <v>802</v>
      </c>
      <c r="AD42" s="25" t="s">
        <v>803</v>
      </c>
      <c r="AE42" s="25" t="s">
        <v>804</v>
      </c>
      <c r="AF42" s="25" t="s">
        <v>805</v>
      </c>
      <c r="AG42" s="25" t="s">
        <v>806</v>
      </c>
      <c r="AH42" s="25" t="s">
        <v>807</v>
      </c>
      <c r="AI42" s="25" t="s">
        <v>808</v>
      </c>
      <c r="AJ42" s="29" t="s">
        <v>809</v>
      </c>
      <c r="AK42" s="17" t="s">
        <v>57</v>
      </c>
    </row>
    <row r="43" spans="1:1025" x14ac:dyDescent="0.3">
      <c r="A43" s="15" t="s">
        <v>89</v>
      </c>
      <c r="B43" s="16" t="s">
        <v>90</v>
      </c>
      <c r="C43" s="15" t="s">
        <v>91</v>
      </c>
      <c r="D43" s="28" t="s">
        <v>92</v>
      </c>
      <c r="E43" s="17" t="s">
        <v>93</v>
      </c>
      <c r="F43" s="17" t="s">
        <v>11</v>
      </c>
      <c r="G43" s="18">
        <v>30</v>
      </c>
      <c r="H43" s="19" t="s">
        <v>11</v>
      </c>
      <c r="I43" s="31" t="s">
        <v>760</v>
      </c>
      <c r="J43" s="25" t="s">
        <v>786</v>
      </c>
      <c r="K43" s="25" t="s">
        <v>758</v>
      </c>
      <c r="L43" s="25" t="s">
        <v>810</v>
      </c>
      <c r="M43" s="25" t="s">
        <v>811</v>
      </c>
      <c r="N43" s="25" t="s">
        <v>812</v>
      </c>
      <c r="O43" s="25" t="s">
        <v>813</v>
      </c>
      <c r="P43" s="25" t="s">
        <v>814</v>
      </c>
      <c r="Q43" s="25" t="s">
        <v>815</v>
      </c>
      <c r="R43" s="25" t="s">
        <v>816</v>
      </c>
      <c r="S43" s="25" t="s">
        <v>817</v>
      </c>
      <c r="T43" s="25" t="s">
        <v>818</v>
      </c>
      <c r="U43" s="25" t="s">
        <v>819</v>
      </c>
      <c r="V43" s="25" t="s">
        <v>820</v>
      </c>
      <c r="W43" s="25" t="s">
        <v>821</v>
      </c>
      <c r="X43" s="25" t="s">
        <v>822</v>
      </c>
      <c r="Y43" s="25" t="s">
        <v>823</v>
      </c>
      <c r="Z43" s="25" t="s">
        <v>824</v>
      </c>
      <c r="AA43" s="25" t="s">
        <v>825</v>
      </c>
      <c r="AB43" s="25" t="s">
        <v>826</v>
      </c>
      <c r="AC43" s="25" t="s">
        <v>827</v>
      </c>
      <c r="AD43" s="25" t="s">
        <v>828</v>
      </c>
      <c r="AE43" s="25" t="s">
        <v>829</v>
      </c>
      <c r="AF43" s="25" t="s">
        <v>830</v>
      </c>
      <c r="AG43" s="25" t="s">
        <v>831</v>
      </c>
      <c r="AH43" s="25" t="s">
        <v>832</v>
      </c>
      <c r="AI43" s="25" t="s">
        <v>833</v>
      </c>
      <c r="AJ43" s="29" t="s">
        <v>834</v>
      </c>
      <c r="AK43" s="30" t="s">
        <v>113</v>
      </c>
    </row>
    <row r="44" spans="1:1025" x14ac:dyDescent="0.3">
      <c r="A44" s="15" t="s">
        <v>89</v>
      </c>
      <c r="B44" s="16" t="s">
        <v>114</v>
      </c>
      <c r="C44" s="15" t="s">
        <v>115</v>
      </c>
      <c r="D44" s="28" t="s">
        <v>116</v>
      </c>
      <c r="E44" s="17" t="s">
        <v>117</v>
      </c>
      <c r="F44" s="17" t="s">
        <v>12</v>
      </c>
      <c r="G44" s="18">
        <v>25</v>
      </c>
      <c r="H44" s="19" t="s">
        <v>12</v>
      </c>
      <c r="I44" s="31" t="s">
        <v>761</v>
      </c>
      <c r="J44" s="25" t="s">
        <v>787</v>
      </c>
      <c r="K44" s="25" t="s">
        <v>810</v>
      </c>
      <c r="L44" s="25" t="s">
        <v>758</v>
      </c>
      <c r="M44" s="25">
        <v>0</v>
      </c>
      <c r="N44" s="25" t="s">
        <v>835</v>
      </c>
      <c r="O44" s="25" t="s">
        <v>836</v>
      </c>
      <c r="P44" s="25" t="s">
        <v>837</v>
      </c>
      <c r="Q44" s="25" t="s">
        <v>838</v>
      </c>
      <c r="R44" s="25" t="s">
        <v>839</v>
      </c>
      <c r="S44" s="25" t="s">
        <v>840</v>
      </c>
      <c r="T44" s="25" t="s">
        <v>841</v>
      </c>
      <c r="U44" s="25" t="s">
        <v>842</v>
      </c>
      <c r="V44" s="25" t="s">
        <v>843</v>
      </c>
      <c r="W44" s="25" t="s">
        <v>844</v>
      </c>
      <c r="X44" s="25" t="s">
        <v>845</v>
      </c>
      <c r="Y44" s="25" t="s">
        <v>846</v>
      </c>
      <c r="Z44" s="25">
        <v>0</v>
      </c>
      <c r="AA44" s="25" t="s">
        <v>847</v>
      </c>
      <c r="AB44" s="25" t="s">
        <v>848</v>
      </c>
      <c r="AC44" s="25" t="s">
        <v>849</v>
      </c>
      <c r="AD44" s="25" t="s">
        <v>850</v>
      </c>
      <c r="AE44" s="25" t="s">
        <v>851</v>
      </c>
      <c r="AF44" s="25" t="s">
        <v>852</v>
      </c>
      <c r="AG44" s="25" t="s">
        <v>853</v>
      </c>
      <c r="AH44" s="25" t="s">
        <v>854</v>
      </c>
      <c r="AI44" s="25" t="s">
        <v>855</v>
      </c>
      <c r="AJ44" s="29" t="s">
        <v>856</v>
      </c>
      <c r="AK44" s="30" t="s">
        <v>124</v>
      </c>
    </row>
    <row r="45" spans="1:1025" x14ac:dyDescent="0.3">
      <c r="A45" s="15" t="s">
        <v>89</v>
      </c>
      <c r="B45" s="16" t="s">
        <v>90</v>
      </c>
      <c r="C45" s="15" t="s">
        <v>125</v>
      </c>
      <c r="D45" s="28" t="s">
        <v>126</v>
      </c>
      <c r="E45" s="17" t="s">
        <v>127</v>
      </c>
      <c r="F45" s="17" t="s">
        <v>13</v>
      </c>
      <c r="G45" s="18">
        <v>23</v>
      </c>
      <c r="H45" s="19" t="s">
        <v>13</v>
      </c>
      <c r="I45" s="31" t="s">
        <v>762</v>
      </c>
      <c r="J45" s="25" t="s">
        <v>713</v>
      </c>
      <c r="K45" s="25" t="s">
        <v>811</v>
      </c>
      <c r="L45" s="25">
        <v>0</v>
      </c>
      <c r="M45" s="25" t="s">
        <v>758</v>
      </c>
      <c r="N45" s="25" t="s">
        <v>857</v>
      </c>
      <c r="O45" s="25" t="s">
        <v>858</v>
      </c>
      <c r="P45" s="25" t="s">
        <v>859</v>
      </c>
      <c r="Q45" s="25" t="s">
        <v>860</v>
      </c>
      <c r="R45" s="25" t="s">
        <v>861</v>
      </c>
      <c r="S45" s="25" t="s">
        <v>862</v>
      </c>
      <c r="T45" s="25" t="s">
        <v>863</v>
      </c>
      <c r="U45" s="25" t="s">
        <v>864</v>
      </c>
      <c r="V45" s="25" t="s">
        <v>865</v>
      </c>
      <c r="W45" s="25" t="s">
        <v>866</v>
      </c>
      <c r="X45" s="25" t="s">
        <v>867</v>
      </c>
      <c r="Y45" s="25" t="s">
        <v>868</v>
      </c>
      <c r="Z45" s="25" t="s">
        <v>869</v>
      </c>
      <c r="AA45" s="25" t="s">
        <v>870</v>
      </c>
      <c r="AB45" s="25" t="s">
        <v>871</v>
      </c>
      <c r="AC45" s="25" t="s">
        <v>872</v>
      </c>
      <c r="AD45" s="25" t="s">
        <v>744</v>
      </c>
      <c r="AE45" s="25" t="s">
        <v>873</v>
      </c>
      <c r="AF45" s="25" t="s">
        <v>874</v>
      </c>
      <c r="AG45" s="25" t="s">
        <v>875</v>
      </c>
      <c r="AH45" s="25" t="s">
        <v>876</v>
      </c>
      <c r="AI45" s="25" t="s">
        <v>877</v>
      </c>
      <c r="AJ45" s="29" t="s">
        <v>878</v>
      </c>
      <c r="AK45" s="30" t="s">
        <v>133</v>
      </c>
    </row>
    <row r="46" spans="1:1025" x14ac:dyDescent="0.3">
      <c r="A46" s="17" t="s">
        <v>134</v>
      </c>
      <c r="B46" s="17" t="s">
        <v>135</v>
      </c>
      <c r="C46" s="17" t="s">
        <v>136</v>
      </c>
      <c r="D46" s="17" t="s">
        <v>137</v>
      </c>
      <c r="E46" s="17" t="s">
        <v>138</v>
      </c>
      <c r="F46" s="17" t="s">
        <v>14</v>
      </c>
      <c r="G46" s="18">
        <v>44</v>
      </c>
      <c r="H46" s="19" t="s">
        <v>14</v>
      </c>
      <c r="I46" s="31" t="s">
        <v>763</v>
      </c>
      <c r="J46" s="25" t="s">
        <v>788</v>
      </c>
      <c r="K46" s="25" t="s">
        <v>812</v>
      </c>
      <c r="L46" s="25" t="s">
        <v>835</v>
      </c>
      <c r="M46" s="25" t="s">
        <v>857</v>
      </c>
      <c r="N46" s="25" t="s">
        <v>758</v>
      </c>
      <c r="O46" s="25" t="s">
        <v>879</v>
      </c>
      <c r="P46" s="25" t="s">
        <v>880</v>
      </c>
      <c r="Q46" s="25" t="s">
        <v>881</v>
      </c>
      <c r="R46" s="25" t="s">
        <v>882</v>
      </c>
      <c r="S46" s="25" t="s">
        <v>883</v>
      </c>
      <c r="T46" s="25" t="s">
        <v>884</v>
      </c>
      <c r="U46" s="25" t="s">
        <v>822</v>
      </c>
      <c r="V46" s="25" t="s">
        <v>885</v>
      </c>
      <c r="W46" s="25" t="s">
        <v>886</v>
      </c>
      <c r="X46" s="25">
        <v>0</v>
      </c>
      <c r="Y46" s="25" t="s">
        <v>887</v>
      </c>
      <c r="Z46" s="25" t="s">
        <v>888</v>
      </c>
      <c r="AA46" s="25" t="s">
        <v>889</v>
      </c>
      <c r="AB46" s="25" t="s">
        <v>508</v>
      </c>
      <c r="AC46" s="25" t="s">
        <v>890</v>
      </c>
      <c r="AD46" s="25" t="s">
        <v>891</v>
      </c>
      <c r="AE46" s="25" t="s">
        <v>892</v>
      </c>
      <c r="AF46" s="25" t="s">
        <v>893</v>
      </c>
      <c r="AG46" s="25" t="s">
        <v>894</v>
      </c>
      <c r="AH46" s="25" t="s">
        <v>807</v>
      </c>
      <c r="AI46" s="25" t="s">
        <v>895</v>
      </c>
      <c r="AJ46" s="29" t="s">
        <v>896</v>
      </c>
      <c r="AK46" s="17" t="s">
        <v>162</v>
      </c>
    </row>
    <row r="47" spans="1:1025" x14ac:dyDescent="0.3">
      <c r="A47" s="17" t="s">
        <v>134</v>
      </c>
      <c r="B47" s="32" t="s">
        <v>163</v>
      </c>
      <c r="C47" s="32" t="s">
        <v>164</v>
      </c>
      <c r="D47" s="32" t="s">
        <v>165</v>
      </c>
      <c r="E47" s="17" t="s">
        <v>166</v>
      </c>
      <c r="F47" s="17" t="s">
        <v>15</v>
      </c>
      <c r="G47" s="18">
        <v>26</v>
      </c>
      <c r="H47" s="19" t="s">
        <v>15</v>
      </c>
      <c r="I47" s="31" t="s">
        <v>764</v>
      </c>
      <c r="J47" s="25" t="s">
        <v>789</v>
      </c>
      <c r="K47" s="25" t="s">
        <v>813</v>
      </c>
      <c r="L47" s="25" t="s">
        <v>836</v>
      </c>
      <c r="M47" s="25" t="s">
        <v>858</v>
      </c>
      <c r="N47" s="25" t="s">
        <v>879</v>
      </c>
      <c r="O47" s="25" t="s">
        <v>758</v>
      </c>
      <c r="P47" s="25" t="s">
        <v>897</v>
      </c>
      <c r="Q47" s="25" t="s">
        <v>898</v>
      </c>
      <c r="R47" s="25" t="s">
        <v>899</v>
      </c>
      <c r="S47" s="25" t="s">
        <v>900</v>
      </c>
      <c r="T47" s="25" t="s">
        <v>901</v>
      </c>
      <c r="U47" s="25" t="s">
        <v>902</v>
      </c>
      <c r="V47" s="25" t="s">
        <v>903</v>
      </c>
      <c r="W47" s="25" t="s">
        <v>904</v>
      </c>
      <c r="X47" s="25" t="s">
        <v>905</v>
      </c>
      <c r="Y47" s="25" t="s">
        <v>906</v>
      </c>
      <c r="Z47" s="25" t="s">
        <v>907</v>
      </c>
      <c r="AA47" s="25" t="s">
        <v>908</v>
      </c>
      <c r="AB47" s="25" t="s">
        <v>909</v>
      </c>
      <c r="AC47" s="25" t="s">
        <v>910</v>
      </c>
      <c r="AD47" s="25" t="s">
        <v>911</v>
      </c>
      <c r="AE47" s="25" t="s">
        <v>912</v>
      </c>
      <c r="AF47" s="25" t="s">
        <v>913</v>
      </c>
      <c r="AG47" s="25" t="s">
        <v>914</v>
      </c>
      <c r="AH47" s="25" t="s">
        <v>915</v>
      </c>
      <c r="AI47" s="25" t="s">
        <v>916</v>
      </c>
      <c r="AJ47" s="29" t="s">
        <v>917</v>
      </c>
      <c r="AK47" s="32" t="s">
        <v>184</v>
      </c>
    </row>
    <row r="48" spans="1:1025" x14ac:dyDescent="0.3">
      <c r="A48" s="17" t="s">
        <v>185</v>
      </c>
      <c r="B48" s="17" t="s">
        <v>38</v>
      </c>
      <c r="C48" s="17" t="s">
        <v>186</v>
      </c>
      <c r="D48" s="17" t="s">
        <v>187</v>
      </c>
      <c r="E48" s="17" t="s">
        <v>188</v>
      </c>
      <c r="F48" s="17" t="s">
        <v>16</v>
      </c>
      <c r="G48" s="18">
        <v>15</v>
      </c>
      <c r="H48" s="19" t="s">
        <v>16</v>
      </c>
      <c r="I48" s="31" t="s">
        <v>765</v>
      </c>
      <c r="J48" s="25" t="s">
        <v>790</v>
      </c>
      <c r="K48" s="25" t="s">
        <v>814</v>
      </c>
      <c r="L48" s="25" t="s">
        <v>837</v>
      </c>
      <c r="M48" s="25" t="s">
        <v>859</v>
      </c>
      <c r="N48" s="25" t="s">
        <v>880</v>
      </c>
      <c r="O48" s="25" t="s">
        <v>897</v>
      </c>
      <c r="P48" s="25" t="s">
        <v>758</v>
      </c>
      <c r="Q48" s="25" t="s">
        <v>918</v>
      </c>
      <c r="R48" s="25">
        <v>0</v>
      </c>
      <c r="S48" s="25" t="s">
        <v>919</v>
      </c>
      <c r="T48" s="25" t="s">
        <v>920</v>
      </c>
      <c r="U48" s="25" t="s">
        <v>921</v>
      </c>
      <c r="V48" s="25" t="s">
        <v>922</v>
      </c>
      <c r="W48" s="25" t="s">
        <v>923</v>
      </c>
      <c r="X48" s="25" t="s">
        <v>924</v>
      </c>
      <c r="Y48" s="25" t="s">
        <v>925</v>
      </c>
      <c r="Z48" s="25" t="s">
        <v>926</v>
      </c>
      <c r="AA48" s="25" t="s">
        <v>927</v>
      </c>
      <c r="AB48" s="25" t="s">
        <v>928</v>
      </c>
      <c r="AC48" s="25" t="s">
        <v>929</v>
      </c>
      <c r="AD48" s="25" t="s">
        <v>930</v>
      </c>
      <c r="AE48" s="25" t="s">
        <v>931</v>
      </c>
      <c r="AF48" s="25" t="s">
        <v>932</v>
      </c>
      <c r="AG48" s="25" t="s">
        <v>933</v>
      </c>
      <c r="AH48" s="25" t="s">
        <v>934</v>
      </c>
      <c r="AI48" s="25" t="s">
        <v>935</v>
      </c>
      <c r="AJ48" s="29" t="s">
        <v>936</v>
      </c>
      <c r="AK48" s="32" t="s">
        <v>214</v>
      </c>
    </row>
    <row r="49" spans="1:37" x14ac:dyDescent="0.3">
      <c r="A49" s="17" t="s">
        <v>185</v>
      </c>
      <c r="B49" s="17" t="s">
        <v>38</v>
      </c>
      <c r="C49" s="17" t="s">
        <v>215</v>
      </c>
      <c r="D49" s="17" t="s">
        <v>216</v>
      </c>
      <c r="E49" s="17" t="s">
        <v>217</v>
      </c>
      <c r="F49" s="17" t="s">
        <v>17</v>
      </c>
      <c r="G49" s="18">
        <v>23</v>
      </c>
      <c r="H49" s="19" t="s">
        <v>17</v>
      </c>
      <c r="I49" s="31" t="s">
        <v>766</v>
      </c>
      <c r="J49" s="25" t="s">
        <v>791</v>
      </c>
      <c r="K49" s="25" t="s">
        <v>815</v>
      </c>
      <c r="L49" s="25" t="s">
        <v>838</v>
      </c>
      <c r="M49" s="25" t="s">
        <v>860</v>
      </c>
      <c r="N49" s="25" t="s">
        <v>881</v>
      </c>
      <c r="O49" s="25" t="s">
        <v>898</v>
      </c>
      <c r="P49" s="25" t="s">
        <v>918</v>
      </c>
      <c r="Q49" s="25" t="s">
        <v>758</v>
      </c>
      <c r="R49" s="25" t="s">
        <v>937</v>
      </c>
      <c r="S49" s="25" t="s">
        <v>938</v>
      </c>
      <c r="T49" s="25" t="s">
        <v>939</v>
      </c>
      <c r="U49" s="25" t="s">
        <v>940</v>
      </c>
      <c r="V49" s="25" t="s">
        <v>941</v>
      </c>
      <c r="W49" s="25" t="s">
        <v>942</v>
      </c>
      <c r="X49" s="25" t="s">
        <v>943</v>
      </c>
      <c r="Y49" s="25" t="s">
        <v>944</v>
      </c>
      <c r="Z49" s="25" t="s">
        <v>945</v>
      </c>
      <c r="AA49" s="25" t="s">
        <v>946</v>
      </c>
      <c r="AB49" s="25" t="s">
        <v>947</v>
      </c>
      <c r="AC49" s="25" t="s">
        <v>948</v>
      </c>
      <c r="AD49" s="25" t="s">
        <v>949</v>
      </c>
      <c r="AE49" s="25" t="s">
        <v>950</v>
      </c>
      <c r="AF49" s="25" t="s">
        <v>951</v>
      </c>
      <c r="AG49" s="25" t="s">
        <v>952</v>
      </c>
      <c r="AH49" s="25" t="s">
        <v>953</v>
      </c>
      <c r="AI49" s="25" t="s">
        <v>954</v>
      </c>
      <c r="AJ49" s="29" t="s">
        <v>955</v>
      </c>
      <c r="AK49" s="17" t="s">
        <v>239</v>
      </c>
    </row>
    <row r="50" spans="1:37" x14ac:dyDescent="0.3">
      <c r="A50" s="17" t="s">
        <v>185</v>
      </c>
      <c r="B50" s="17" t="s">
        <v>38</v>
      </c>
      <c r="C50" s="17" t="s">
        <v>240</v>
      </c>
      <c r="D50" s="17" t="s">
        <v>241</v>
      </c>
      <c r="E50" s="17" t="s">
        <v>242</v>
      </c>
      <c r="F50" s="17" t="s">
        <v>18</v>
      </c>
      <c r="G50" s="18">
        <v>23</v>
      </c>
      <c r="H50" s="19" t="s">
        <v>18</v>
      </c>
      <c r="I50" s="31" t="s">
        <v>767</v>
      </c>
      <c r="J50" s="25" t="s">
        <v>792</v>
      </c>
      <c r="K50" s="25" t="s">
        <v>816</v>
      </c>
      <c r="L50" s="25" t="s">
        <v>839</v>
      </c>
      <c r="M50" s="25" t="s">
        <v>861</v>
      </c>
      <c r="N50" s="25" t="s">
        <v>882</v>
      </c>
      <c r="O50" s="25" t="s">
        <v>899</v>
      </c>
      <c r="P50" s="25">
        <v>0</v>
      </c>
      <c r="Q50" s="25" t="s">
        <v>937</v>
      </c>
      <c r="R50" s="25" t="s">
        <v>758</v>
      </c>
      <c r="S50" s="25">
        <v>0</v>
      </c>
      <c r="T50" s="25" t="s">
        <v>956</v>
      </c>
      <c r="U50" s="25">
        <v>0</v>
      </c>
      <c r="V50" s="25">
        <v>0</v>
      </c>
      <c r="W50" s="25" t="s">
        <v>957</v>
      </c>
      <c r="X50" s="25" t="s">
        <v>958</v>
      </c>
      <c r="Y50" s="25" t="s">
        <v>959</v>
      </c>
      <c r="Z50" s="25" t="s">
        <v>960</v>
      </c>
      <c r="AA50" s="25" t="s">
        <v>961</v>
      </c>
      <c r="AB50" s="25" t="s">
        <v>962</v>
      </c>
      <c r="AC50" s="25" t="s">
        <v>963</v>
      </c>
      <c r="AD50" s="25" t="s">
        <v>964</v>
      </c>
      <c r="AE50" s="25" t="s">
        <v>965</v>
      </c>
      <c r="AF50" s="25" t="s">
        <v>966</v>
      </c>
      <c r="AG50" s="25" t="s">
        <v>649</v>
      </c>
      <c r="AH50" s="25" t="s">
        <v>615</v>
      </c>
      <c r="AI50" s="25" t="s">
        <v>967</v>
      </c>
      <c r="AJ50" s="29" t="s">
        <v>968</v>
      </c>
      <c r="AK50" s="17" t="s">
        <v>268</v>
      </c>
    </row>
    <row r="51" spans="1:37" x14ac:dyDescent="0.3">
      <c r="A51" s="17" t="s">
        <v>185</v>
      </c>
      <c r="B51" s="17" t="s">
        <v>269</v>
      </c>
      <c r="C51" s="17" t="s">
        <v>270</v>
      </c>
      <c r="D51" s="17" t="s">
        <v>271</v>
      </c>
      <c r="E51" s="17" t="s">
        <v>272</v>
      </c>
      <c r="F51" s="17" t="s">
        <v>19</v>
      </c>
      <c r="G51" s="18">
        <v>23</v>
      </c>
      <c r="H51" s="19" t="s">
        <v>19</v>
      </c>
      <c r="I51" s="31" t="s">
        <v>768</v>
      </c>
      <c r="J51" s="25" t="s">
        <v>793</v>
      </c>
      <c r="K51" s="25" t="s">
        <v>817</v>
      </c>
      <c r="L51" s="25" t="s">
        <v>840</v>
      </c>
      <c r="M51" s="25" t="s">
        <v>862</v>
      </c>
      <c r="N51" s="25" t="s">
        <v>883</v>
      </c>
      <c r="O51" s="25" t="s">
        <v>900</v>
      </c>
      <c r="P51" s="25" t="s">
        <v>919</v>
      </c>
      <c r="Q51" s="25" t="s">
        <v>938</v>
      </c>
      <c r="R51" s="25">
        <v>0</v>
      </c>
      <c r="S51" s="25" t="s">
        <v>758</v>
      </c>
      <c r="T51" s="25" t="s">
        <v>969</v>
      </c>
      <c r="U51" s="25" t="s">
        <v>970</v>
      </c>
      <c r="V51" s="25" t="s">
        <v>971</v>
      </c>
      <c r="W51" s="25" t="s">
        <v>972</v>
      </c>
      <c r="X51" s="25" t="s">
        <v>973</v>
      </c>
      <c r="Y51" s="25" t="s">
        <v>974</v>
      </c>
      <c r="Z51" s="25" t="s">
        <v>975</v>
      </c>
      <c r="AA51" s="25" t="s">
        <v>976</v>
      </c>
      <c r="AB51" s="25" t="s">
        <v>977</v>
      </c>
      <c r="AC51" s="25" t="s">
        <v>978</v>
      </c>
      <c r="AD51" s="25" t="s">
        <v>979</v>
      </c>
      <c r="AE51" s="25" t="s">
        <v>980</v>
      </c>
      <c r="AF51" s="25" t="s">
        <v>981</v>
      </c>
      <c r="AG51" s="25" t="s">
        <v>982</v>
      </c>
      <c r="AH51" s="25" t="s">
        <v>983</v>
      </c>
      <c r="AI51" s="25" t="s">
        <v>984</v>
      </c>
      <c r="AJ51" s="29" t="s">
        <v>985</v>
      </c>
      <c r="AK51" s="17" t="s">
        <v>299</v>
      </c>
    </row>
    <row r="52" spans="1:37" x14ac:dyDescent="0.3">
      <c r="A52" s="17" t="s">
        <v>300</v>
      </c>
      <c r="B52" s="17" t="s">
        <v>301</v>
      </c>
      <c r="C52" s="17" t="s">
        <v>302</v>
      </c>
      <c r="D52" s="16" t="s">
        <v>303</v>
      </c>
      <c r="E52" s="16" t="s">
        <v>304</v>
      </c>
      <c r="F52" s="17" t="s">
        <v>20</v>
      </c>
      <c r="G52" s="18">
        <v>32</v>
      </c>
      <c r="H52" s="19" t="s">
        <v>20</v>
      </c>
      <c r="I52" s="31" t="s">
        <v>769</v>
      </c>
      <c r="J52" s="25" t="s">
        <v>794</v>
      </c>
      <c r="K52" s="25" t="s">
        <v>818</v>
      </c>
      <c r="L52" s="25" t="s">
        <v>841</v>
      </c>
      <c r="M52" s="25" t="s">
        <v>863</v>
      </c>
      <c r="N52" s="25" t="s">
        <v>884</v>
      </c>
      <c r="O52" s="25" t="s">
        <v>901</v>
      </c>
      <c r="P52" s="25" t="s">
        <v>920</v>
      </c>
      <c r="Q52" s="25" t="s">
        <v>939</v>
      </c>
      <c r="R52" s="25" t="s">
        <v>956</v>
      </c>
      <c r="S52" s="25" t="s">
        <v>969</v>
      </c>
      <c r="T52" s="25" t="s">
        <v>758</v>
      </c>
      <c r="U52" s="25" t="s">
        <v>986</v>
      </c>
      <c r="V52" s="25" t="s">
        <v>987</v>
      </c>
      <c r="W52" s="25" t="s">
        <v>988</v>
      </c>
      <c r="X52" s="25" t="s">
        <v>989</v>
      </c>
      <c r="Y52" s="25" t="s">
        <v>990</v>
      </c>
      <c r="Z52" s="25" t="s">
        <v>991</v>
      </c>
      <c r="AA52" s="25" t="s">
        <v>992</v>
      </c>
      <c r="AB52" s="25" t="s">
        <v>993</v>
      </c>
      <c r="AC52" s="25" t="s">
        <v>994</v>
      </c>
      <c r="AD52" s="25" t="s">
        <v>995</v>
      </c>
      <c r="AE52" s="25" t="s">
        <v>996</v>
      </c>
      <c r="AF52" s="25" t="s">
        <v>997</v>
      </c>
      <c r="AG52" s="25" t="s">
        <v>998</v>
      </c>
      <c r="AH52" s="25" t="s">
        <v>999</v>
      </c>
      <c r="AI52" s="25" t="s">
        <v>1000</v>
      </c>
      <c r="AJ52" s="29" t="s">
        <v>1001</v>
      </c>
      <c r="AK52" s="17" t="s">
        <v>316</v>
      </c>
    </row>
    <row r="53" spans="1:37" x14ac:dyDescent="0.3">
      <c r="A53" s="17" t="s">
        <v>300</v>
      </c>
      <c r="B53" s="17" t="s">
        <v>317</v>
      </c>
      <c r="C53" s="17" t="s">
        <v>318</v>
      </c>
      <c r="D53" s="17" t="s">
        <v>319</v>
      </c>
      <c r="E53" s="17" t="s">
        <v>320</v>
      </c>
      <c r="F53" s="17" t="s">
        <v>21</v>
      </c>
      <c r="G53" s="18">
        <v>17</v>
      </c>
      <c r="H53" s="19" t="s">
        <v>21</v>
      </c>
      <c r="I53" s="31" t="s">
        <v>770</v>
      </c>
      <c r="J53" s="25" t="s">
        <v>795</v>
      </c>
      <c r="K53" s="25" t="s">
        <v>819</v>
      </c>
      <c r="L53" s="25" t="s">
        <v>842</v>
      </c>
      <c r="M53" s="25" t="s">
        <v>864</v>
      </c>
      <c r="N53" s="25" t="s">
        <v>822</v>
      </c>
      <c r="O53" s="25" t="s">
        <v>902</v>
      </c>
      <c r="P53" s="25" t="s">
        <v>921</v>
      </c>
      <c r="Q53" s="25" t="s">
        <v>940</v>
      </c>
      <c r="R53" s="25">
        <v>0</v>
      </c>
      <c r="S53" s="25" t="s">
        <v>970</v>
      </c>
      <c r="T53" s="25" t="s">
        <v>986</v>
      </c>
      <c r="U53" s="25" t="s">
        <v>758</v>
      </c>
      <c r="V53" s="25" t="s">
        <v>1002</v>
      </c>
      <c r="W53" s="25" t="s">
        <v>1003</v>
      </c>
      <c r="X53" s="25" t="s">
        <v>1004</v>
      </c>
      <c r="Y53" s="25" t="s">
        <v>1005</v>
      </c>
      <c r="Z53" s="25" t="s">
        <v>1006</v>
      </c>
      <c r="AA53" s="25" t="s">
        <v>1007</v>
      </c>
      <c r="AB53" s="25" t="s">
        <v>1008</v>
      </c>
      <c r="AC53" s="25" t="s">
        <v>1009</v>
      </c>
      <c r="AD53" s="25" t="s">
        <v>1010</v>
      </c>
      <c r="AE53" s="25" t="s">
        <v>1011</v>
      </c>
      <c r="AF53" s="25">
        <v>0</v>
      </c>
      <c r="AG53" s="25" t="s">
        <v>1012</v>
      </c>
      <c r="AH53" s="25" t="s">
        <v>1013</v>
      </c>
      <c r="AI53" s="25" t="s">
        <v>1014</v>
      </c>
      <c r="AJ53" s="29" t="s">
        <v>1015</v>
      </c>
      <c r="AK53" s="17" t="s">
        <v>345</v>
      </c>
    </row>
    <row r="54" spans="1:37" x14ac:dyDescent="0.3">
      <c r="A54" s="17" t="s">
        <v>346</v>
      </c>
      <c r="B54" s="17" t="s">
        <v>347</v>
      </c>
      <c r="C54" s="17" t="s">
        <v>348</v>
      </c>
      <c r="D54" s="17" t="s">
        <v>349</v>
      </c>
      <c r="E54" s="17" t="s">
        <v>348</v>
      </c>
      <c r="F54" s="17" t="s">
        <v>22</v>
      </c>
      <c r="G54" s="18">
        <v>34</v>
      </c>
      <c r="H54" s="19" t="s">
        <v>22</v>
      </c>
      <c r="I54" s="31" t="s">
        <v>771</v>
      </c>
      <c r="J54" s="25" t="s">
        <v>796</v>
      </c>
      <c r="K54" s="25" t="s">
        <v>820</v>
      </c>
      <c r="L54" s="25" t="s">
        <v>843</v>
      </c>
      <c r="M54" s="25" t="s">
        <v>865</v>
      </c>
      <c r="N54" s="25" t="s">
        <v>885</v>
      </c>
      <c r="O54" s="25" t="s">
        <v>903</v>
      </c>
      <c r="P54" s="25" t="s">
        <v>922</v>
      </c>
      <c r="Q54" s="25" t="s">
        <v>941</v>
      </c>
      <c r="R54" s="25">
        <v>0</v>
      </c>
      <c r="S54" s="25" t="s">
        <v>971</v>
      </c>
      <c r="T54" s="25" t="s">
        <v>987</v>
      </c>
      <c r="U54" s="25" t="s">
        <v>1002</v>
      </c>
      <c r="V54" s="25" t="s">
        <v>758</v>
      </c>
      <c r="W54" s="25" t="s">
        <v>1016</v>
      </c>
      <c r="X54" s="25">
        <v>0</v>
      </c>
      <c r="Y54" s="25" t="s">
        <v>1017</v>
      </c>
      <c r="Z54" s="25" t="s">
        <v>1018</v>
      </c>
      <c r="AA54" s="25" t="s">
        <v>1019</v>
      </c>
      <c r="AB54" s="25" t="s">
        <v>1020</v>
      </c>
      <c r="AC54" s="25" t="s">
        <v>1021</v>
      </c>
      <c r="AD54" s="25" t="s">
        <v>1022</v>
      </c>
      <c r="AE54" s="25" t="s">
        <v>1023</v>
      </c>
      <c r="AF54" s="25" t="s">
        <v>1024</v>
      </c>
      <c r="AG54" s="25" t="s">
        <v>1025</v>
      </c>
      <c r="AH54" s="25" t="s">
        <v>1026</v>
      </c>
      <c r="AI54" s="25" t="s">
        <v>1027</v>
      </c>
      <c r="AJ54" s="29" t="s">
        <v>1028</v>
      </c>
      <c r="AK54" s="17" t="s">
        <v>373</v>
      </c>
    </row>
    <row r="55" spans="1:37" x14ac:dyDescent="0.3">
      <c r="A55" s="17" t="s">
        <v>374</v>
      </c>
      <c r="B55" s="17" t="s">
        <v>375</v>
      </c>
      <c r="C55" s="17" t="s">
        <v>376</v>
      </c>
      <c r="D55" s="17" t="s">
        <v>377</v>
      </c>
      <c r="E55" s="17" t="s">
        <v>378</v>
      </c>
      <c r="F55" s="17" t="s">
        <v>23</v>
      </c>
      <c r="G55" s="18">
        <v>43</v>
      </c>
      <c r="H55" s="19" t="s">
        <v>23</v>
      </c>
      <c r="I55" s="31" t="s">
        <v>772</v>
      </c>
      <c r="J55" s="25" t="s">
        <v>797</v>
      </c>
      <c r="K55" s="25" t="s">
        <v>821</v>
      </c>
      <c r="L55" s="25" t="s">
        <v>844</v>
      </c>
      <c r="M55" s="25" t="s">
        <v>866</v>
      </c>
      <c r="N55" s="25" t="s">
        <v>886</v>
      </c>
      <c r="O55" s="25" t="s">
        <v>904</v>
      </c>
      <c r="P55" s="25" t="s">
        <v>923</v>
      </c>
      <c r="Q55" s="25" t="s">
        <v>942</v>
      </c>
      <c r="R55" s="25" t="s">
        <v>957</v>
      </c>
      <c r="S55" s="25" t="s">
        <v>972</v>
      </c>
      <c r="T55" s="25" t="s">
        <v>988</v>
      </c>
      <c r="U55" s="25" t="s">
        <v>1003</v>
      </c>
      <c r="V55" s="25" t="s">
        <v>1016</v>
      </c>
      <c r="W55" s="25" t="s">
        <v>758</v>
      </c>
      <c r="X55" s="25" t="s">
        <v>1029</v>
      </c>
      <c r="Y55" s="25" t="s">
        <v>1030</v>
      </c>
      <c r="Z55" s="25" t="s">
        <v>1031</v>
      </c>
      <c r="AA55" s="25" t="s">
        <v>442</v>
      </c>
      <c r="AB55" s="25" t="s">
        <v>1032</v>
      </c>
      <c r="AC55" s="25" t="s">
        <v>1033</v>
      </c>
      <c r="AD55" s="25">
        <v>0</v>
      </c>
      <c r="AE55" s="25" t="s">
        <v>1034</v>
      </c>
      <c r="AF55" s="25" t="s">
        <v>1035</v>
      </c>
      <c r="AG55" s="25" t="s">
        <v>1036</v>
      </c>
      <c r="AH55" s="25" t="s">
        <v>224</v>
      </c>
      <c r="AI55" s="25" t="s">
        <v>1037</v>
      </c>
      <c r="AJ55" s="29" t="s">
        <v>1038</v>
      </c>
      <c r="AK55" s="17" t="s">
        <v>399</v>
      </c>
    </row>
    <row r="56" spans="1:37" x14ac:dyDescent="0.3">
      <c r="A56" s="17" t="s">
        <v>374</v>
      </c>
      <c r="B56" s="17" t="s">
        <v>400</v>
      </c>
      <c r="C56" s="17" t="s">
        <v>401</v>
      </c>
      <c r="D56" s="17" t="s">
        <v>402</v>
      </c>
      <c r="E56" s="17" t="s">
        <v>403</v>
      </c>
      <c r="F56" s="17" t="s">
        <v>24</v>
      </c>
      <c r="G56" s="18">
        <v>30</v>
      </c>
      <c r="H56" s="19" t="s">
        <v>24</v>
      </c>
      <c r="I56" s="31" t="s">
        <v>773</v>
      </c>
      <c r="J56" s="25" t="s">
        <v>798</v>
      </c>
      <c r="K56" s="25" t="s">
        <v>822</v>
      </c>
      <c r="L56" s="25" t="s">
        <v>845</v>
      </c>
      <c r="M56" s="25" t="s">
        <v>867</v>
      </c>
      <c r="N56" s="25">
        <v>0</v>
      </c>
      <c r="O56" s="25" t="s">
        <v>905</v>
      </c>
      <c r="P56" s="25" t="s">
        <v>924</v>
      </c>
      <c r="Q56" s="25" t="s">
        <v>943</v>
      </c>
      <c r="R56" s="25" t="s">
        <v>958</v>
      </c>
      <c r="S56" s="25" t="s">
        <v>973</v>
      </c>
      <c r="T56" s="25" t="s">
        <v>989</v>
      </c>
      <c r="U56" s="25" t="s">
        <v>1004</v>
      </c>
      <c r="V56" s="25">
        <v>0</v>
      </c>
      <c r="W56" s="25" t="s">
        <v>1029</v>
      </c>
      <c r="X56" s="25" t="s">
        <v>758</v>
      </c>
      <c r="Y56" s="25" t="s">
        <v>1039</v>
      </c>
      <c r="Z56" s="25" t="s">
        <v>1040</v>
      </c>
      <c r="AA56" s="25" t="s">
        <v>1041</v>
      </c>
      <c r="AB56" s="25" t="s">
        <v>882</v>
      </c>
      <c r="AC56" s="25" t="s">
        <v>1042</v>
      </c>
      <c r="AD56" s="25" t="s">
        <v>1043</v>
      </c>
      <c r="AE56" s="25" t="s">
        <v>1044</v>
      </c>
      <c r="AF56" s="25" t="s">
        <v>1045</v>
      </c>
      <c r="AG56" s="25" t="s">
        <v>1046</v>
      </c>
      <c r="AH56" s="25" t="s">
        <v>1047</v>
      </c>
      <c r="AI56" s="25" t="s">
        <v>1048</v>
      </c>
      <c r="AJ56" s="29" t="s">
        <v>1049</v>
      </c>
      <c r="AK56" s="17" t="s">
        <v>427</v>
      </c>
    </row>
    <row r="57" spans="1:37" x14ac:dyDescent="0.3">
      <c r="A57" s="17" t="s">
        <v>374</v>
      </c>
      <c r="B57" s="17" t="s">
        <v>428</v>
      </c>
      <c r="C57" s="17" t="s">
        <v>429</v>
      </c>
      <c r="D57" s="17" t="s">
        <v>430</v>
      </c>
      <c r="E57" s="32" t="s">
        <v>431</v>
      </c>
      <c r="F57" s="17" t="s">
        <v>25</v>
      </c>
      <c r="G57" s="18">
        <v>86</v>
      </c>
      <c r="H57" s="19" t="s">
        <v>25</v>
      </c>
      <c r="I57" s="31" t="s">
        <v>774</v>
      </c>
      <c r="J57" s="25" t="s">
        <v>799</v>
      </c>
      <c r="K57" s="25" t="s">
        <v>823</v>
      </c>
      <c r="L57" s="25" t="s">
        <v>846</v>
      </c>
      <c r="M57" s="25" t="s">
        <v>868</v>
      </c>
      <c r="N57" s="25" t="s">
        <v>887</v>
      </c>
      <c r="O57" s="25" t="s">
        <v>906</v>
      </c>
      <c r="P57" s="25" t="s">
        <v>925</v>
      </c>
      <c r="Q57" s="25" t="s">
        <v>944</v>
      </c>
      <c r="R57" s="25" t="s">
        <v>959</v>
      </c>
      <c r="S57" s="25" t="s">
        <v>974</v>
      </c>
      <c r="T57" s="25" t="s">
        <v>990</v>
      </c>
      <c r="U57" s="25" t="s">
        <v>1005</v>
      </c>
      <c r="V57" s="25" t="s">
        <v>1017</v>
      </c>
      <c r="W57" s="25" t="s">
        <v>1030</v>
      </c>
      <c r="X57" s="25" t="s">
        <v>1039</v>
      </c>
      <c r="Y57" s="25" t="s">
        <v>758</v>
      </c>
      <c r="Z57" s="25" t="s">
        <v>1050</v>
      </c>
      <c r="AA57" s="25" t="s">
        <v>1051</v>
      </c>
      <c r="AB57" s="25" t="s">
        <v>573</v>
      </c>
      <c r="AC57" s="25" t="s">
        <v>1052</v>
      </c>
      <c r="AD57" s="25" t="s">
        <v>830</v>
      </c>
      <c r="AE57" s="25" t="s">
        <v>1053</v>
      </c>
      <c r="AF57" s="25" t="s">
        <v>1054</v>
      </c>
      <c r="AG57" s="25" t="s">
        <v>1055</v>
      </c>
      <c r="AH57" s="25" t="s">
        <v>1056</v>
      </c>
      <c r="AI57" s="25" t="s">
        <v>1057</v>
      </c>
      <c r="AJ57" s="29" t="s">
        <v>1058</v>
      </c>
      <c r="AK57" s="32" t="s">
        <v>454</v>
      </c>
    </row>
    <row r="58" spans="1:37" x14ac:dyDescent="0.3">
      <c r="A58" s="17" t="s">
        <v>374</v>
      </c>
      <c r="B58" s="15" t="s">
        <v>428</v>
      </c>
      <c r="C58" s="17" t="s">
        <v>455</v>
      </c>
      <c r="D58" s="17" t="s">
        <v>456</v>
      </c>
      <c r="E58" s="17" t="s">
        <v>41</v>
      </c>
      <c r="F58" s="17" t="s">
        <v>26</v>
      </c>
      <c r="G58" s="18">
        <v>22</v>
      </c>
      <c r="H58" s="19" t="s">
        <v>26</v>
      </c>
      <c r="I58" s="31" t="s">
        <v>775</v>
      </c>
      <c r="J58" s="25" t="s">
        <v>800</v>
      </c>
      <c r="K58" s="25" t="s">
        <v>824</v>
      </c>
      <c r="L58" s="25">
        <v>0</v>
      </c>
      <c r="M58" s="25" t="s">
        <v>869</v>
      </c>
      <c r="N58" s="25" t="s">
        <v>888</v>
      </c>
      <c r="O58" s="25" t="s">
        <v>907</v>
      </c>
      <c r="P58" s="25" t="s">
        <v>926</v>
      </c>
      <c r="Q58" s="25" t="s">
        <v>945</v>
      </c>
      <c r="R58" s="25" t="s">
        <v>960</v>
      </c>
      <c r="S58" s="25" t="s">
        <v>975</v>
      </c>
      <c r="T58" s="25" t="s">
        <v>991</v>
      </c>
      <c r="U58" s="25" t="s">
        <v>1006</v>
      </c>
      <c r="V58" s="25" t="s">
        <v>1018</v>
      </c>
      <c r="W58" s="25" t="s">
        <v>1031</v>
      </c>
      <c r="X58" s="25" t="s">
        <v>1040</v>
      </c>
      <c r="Y58" s="25" t="s">
        <v>1050</v>
      </c>
      <c r="Z58" s="25" t="s">
        <v>758</v>
      </c>
      <c r="AA58" s="25" t="s">
        <v>1059</v>
      </c>
      <c r="AB58" s="25" t="s">
        <v>1060</v>
      </c>
      <c r="AC58" s="25" t="s">
        <v>1061</v>
      </c>
      <c r="AD58" s="25" t="s">
        <v>1062</v>
      </c>
      <c r="AE58" s="25" t="s">
        <v>1063</v>
      </c>
      <c r="AF58" s="25" t="s">
        <v>1064</v>
      </c>
      <c r="AG58" s="25" t="s">
        <v>1065</v>
      </c>
      <c r="AH58" s="25" t="s">
        <v>1066</v>
      </c>
      <c r="AI58" s="25" t="s">
        <v>1067</v>
      </c>
      <c r="AJ58" s="29" t="s">
        <v>1068</v>
      </c>
      <c r="AK58" s="16" t="s">
        <v>1069</v>
      </c>
    </row>
    <row r="59" spans="1:37" x14ac:dyDescent="0.3">
      <c r="A59" s="17" t="s">
        <v>374</v>
      </c>
      <c r="B59" s="15" t="s">
        <v>428</v>
      </c>
      <c r="C59" s="15" t="s">
        <v>475</v>
      </c>
      <c r="D59" s="17" t="s">
        <v>476</v>
      </c>
      <c r="E59" s="15" t="s">
        <v>41</v>
      </c>
      <c r="F59" s="17" t="s">
        <v>27</v>
      </c>
      <c r="G59" s="18">
        <v>102</v>
      </c>
      <c r="H59" s="19" t="s">
        <v>27</v>
      </c>
      <c r="I59" s="31" t="s">
        <v>776</v>
      </c>
      <c r="J59" s="25" t="s">
        <v>478</v>
      </c>
      <c r="K59" s="25" t="s">
        <v>825</v>
      </c>
      <c r="L59" s="25" t="s">
        <v>847</v>
      </c>
      <c r="M59" s="25" t="s">
        <v>870</v>
      </c>
      <c r="N59" s="25" t="s">
        <v>889</v>
      </c>
      <c r="O59" s="25" t="s">
        <v>908</v>
      </c>
      <c r="P59" s="25" t="s">
        <v>927</v>
      </c>
      <c r="Q59" s="25" t="s">
        <v>946</v>
      </c>
      <c r="R59" s="25" t="s">
        <v>961</v>
      </c>
      <c r="S59" s="25" t="s">
        <v>976</v>
      </c>
      <c r="T59" s="25" t="s">
        <v>992</v>
      </c>
      <c r="U59" s="25" t="s">
        <v>1007</v>
      </c>
      <c r="V59" s="25" t="s">
        <v>1019</v>
      </c>
      <c r="W59" s="25" t="s">
        <v>442</v>
      </c>
      <c r="X59" s="25" t="s">
        <v>1041</v>
      </c>
      <c r="Y59" s="25" t="s">
        <v>1051</v>
      </c>
      <c r="Z59" s="25" t="s">
        <v>1059</v>
      </c>
      <c r="AA59" s="25" t="s">
        <v>758</v>
      </c>
      <c r="AB59" s="25" t="s">
        <v>1070</v>
      </c>
      <c r="AC59" s="25" t="s">
        <v>1071</v>
      </c>
      <c r="AD59" s="25" t="s">
        <v>1010</v>
      </c>
      <c r="AE59" s="25" t="s">
        <v>1072</v>
      </c>
      <c r="AF59" s="25" t="s">
        <v>1073</v>
      </c>
      <c r="AG59" s="25" t="s">
        <v>1074</v>
      </c>
      <c r="AH59" s="25" t="s">
        <v>1075</v>
      </c>
      <c r="AI59" s="25" t="s">
        <v>1076</v>
      </c>
      <c r="AJ59" s="29" t="s">
        <v>1077</v>
      </c>
      <c r="AK59" s="17" t="s">
        <v>498</v>
      </c>
    </row>
    <row r="60" spans="1:37" x14ac:dyDescent="0.3">
      <c r="A60" s="17" t="s">
        <v>374</v>
      </c>
      <c r="B60" s="17" t="s">
        <v>499</v>
      </c>
      <c r="C60" s="17" t="s">
        <v>500</v>
      </c>
      <c r="D60" s="17" t="s">
        <v>501</v>
      </c>
      <c r="E60" s="17" t="s">
        <v>502</v>
      </c>
      <c r="F60" s="17" t="s">
        <v>28</v>
      </c>
      <c r="G60" s="18">
        <v>59</v>
      </c>
      <c r="H60" s="19" t="s">
        <v>28</v>
      </c>
      <c r="I60" s="31" t="s">
        <v>777</v>
      </c>
      <c r="J60" s="25" t="s">
        <v>801</v>
      </c>
      <c r="K60" s="25" t="s">
        <v>826</v>
      </c>
      <c r="L60" s="25" t="s">
        <v>848</v>
      </c>
      <c r="M60" s="25" t="s">
        <v>871</v>
      </c>
      <c r="N60" s="25" t="s">
        <v>508</v>
      </c>
      <c r="O60" s="25" t="s">
        <v>909</v>
      </c>
      <c r="P60" s="25" t="s">
        <v>928</v>
      </c>
      <c r="Q60" s="25" t="s">
        <v>947</v>
      </c>
      <c r="R60" s="25" t="s">
        <v>962</v>
      </c>
      <c r="S60" s="25" t="s">
        <v>977</v>
      </c>
      <c r="T60" s="25" t="s">
        <v>993</v>
      </c>
      <c r="U60" s="25" t="s">
        <v>1008</v>
      </c>
      <c r="V60" s="25" t="s">
        <v>1020</v>
      </c>
      <c r="W60" s="25" t="s">
        <v>1032</v>
      </c>
      <c r="X60" s="25" t="s">
        <v>882</v>
      </c>
      <c r="Y60" s="25" t="s">
        <v>573</v>
      </c>
      <c r="Z60" s="25" t="s">
        <v>1060</v>
      </c>
      <c r="AA60" s="25" t="s">
        <v>1070</v>
      </c>
      <c r="AB60" s="25" t="s">
        <v>758</v>
      </c>
      <c r="AC60" s="25" t="s">
        <v>1078</v>
      </c>
      <c r="AD60" s="25" t="s">
        <v>1079</v>
      </c>
      <c r="AE60" s="25" t="s">
        <v>1080</v>
      </c>
      <c r="AF60" s="25" t="s">
        <v>1081</v>
      </c>
      <c r="AG60" s="25" t="s">
        <v>677</v>
      </c>
      <c r="AH60" s="25" t="s">
        <v>1082</v>
      </c>
      <c r="AI60" s="25" t="s">
        <v>1083</v>
      </c>
      <c r="AJ60" s="29" t="s">
        <v>1084</v>
      </c>
      <c r="AK60" s="17" t="s">
        <v>525</v>
      </c>
    </row>
    <row r="61" spans="1:37" x14ac:dyDescent="0.3">
      <c r="A61" s="17" t="s">
        <v>526</v>
      </c>
      <c r="B61" s="17" t="s">
        <v>527</v>
      </c>
      <c r="C61" s="17" t="s">
        <v>528</v>
      </c>
      <c r="D61" s="32" t="s">
        <v>529</v>
      </c>
      <c r="E61" s="17" t="s">
        <v>530</v>
      </c>
      <c r="F61" s="17" t="s">
        <v>29</v>
      </c>
      <c r="G61" s="18">
        <v>62</v>
      </c>
      <c r="H61" s="19" t="s">
        <v>29</v>
      </c>
      <c r="I61" s="31" t="s">
        <v>778</v>
      </c>
      <c r="J61" s="25" t="s">
        <v>802</v>
      </c>
      <c r="K61" s="25" t="s">
        <v>827</v>
      </c>
      <c r="L61" s="25" t="s">
        <v>849</v>
      </c>
      <c r="M61" s="25" t="s">
        <v>872</v>
      </c>
      <c r="N61" s="25" t="s">
        <v>890</v>
      </c>
      <c r="O61" s="25" t="s">
        <v>910</v>
      </c>
      <c r="P61" s="25" t="s">
        <v>929</v>
      </c>
      <c r="Q61" s="25" t="s">
        <v>948</v>
      </c>
      <c r="R61" s="25" t="s">
        <v>963</v>
      </c>
      <c r="S61" s="25" t="s">
        <v>978</v>
      </c>
      <c r="T61" s="25" t="s">
        <v>994</v>
      </c>
      <c r="U61" s="25" t="s">
        <v>1009</v>
      </c>
      <c r="V61" s="25" t="s">
        <v>1021</v>
      </c>
      <c r="W61" s="25" t="s">
        <v>1033</v>
      </c>
      <c r="X61" s="25" t="s">
        <v>1042</v>
      </c>
      <c r="Y61" s="25" t="s">
        <v>1052</v>
      </c>
      <c r="Z61" s="25" t="s">
        <v>1061</v>
      </c>
      <c r="AA61" s="25" t="s">
        <v>1071</v>
      </c>
      <c r="AB61" s="25" t="s">
        <v>1078</v>
      </c>
      <c r="AC61" s="25" t="s">
        <v>758</v>
      </c>
      <c r="AD61" s="25" t="s">
        <v>1085</v>
      </c>
      <c r="AE61" s="25" t="s">
        <v>761</v>
      </c>
      <c r="AF61" s="25">
        <v>0</v>
      </c>
      <c r="AG61" s="25" t="s">
        <v>1086</v>
      </c>
      <c r="AH61" s="25" t="s">
        <v>1087</v>
      </c>
      <c r="AI61" s="25" t="s">
        <v>1088</v>
      </c>
      <c r="AJ61" s="29" t="s">
        <v>1089</v>
      </c>
      <c r="AK61" s="33" t="s">
        <v>554</v>
      </c>
    </row>
    <row r="62" spans="1:37" x14ac:dyDescent="0.3">
      <c r="A62" s="17" t="s">
        <v>526</v>
      </c>
      <c r="B62" s="17" t="s">
        <v>527</v>
      </c>
      <c r="C62" s="17" t="s">
        <v>555</v>
      </c>
      <c r="D62" s="17" t="s">
        <v>556</v>
      </c>
      <c r="E62" s="17" t="s">
        <v>557</v>
      </c>
      <c r="F62" s="17" t="s">
        <v>30</v>
      </c>
      <c r="G62" s="18">
        <v>95</v>
      </c>
      <c r="H62" s="19" t="s">
        <v>30</v>
      </c>
      <c r="I62" s="31" t="s">
        <v>779</v>
      </c>
      <c r="J62" s="25" t="s">
        <v>803</v>
      </c>
      <c r="K62" s="25" t="s">
        <v>828</v>
      </c>
      <c r="L62" s="25" t="s">
        <v>850</v>
      </c>
      <c r="M62" s="25" t="s">
        <v>744</v>
      </c>
      <c r="N62" s="25" t="s">
        <v>891</v>
      </c>
      <c r="O62" s="25" t="s">
        <v>911</v>
      </c>
      <c r="P62" s="25" t="s">
        <v>930</v>
      </c>
      <c r="Q62" s="25" t="s">
        <v>949</v>
      </c>
      <c r="R62" s="25" t="s">
        <v>964</v>
      </c>
      <c r="S62" s="25" t="s">
        <v>979</v>
      </c>
      <c r="T62" s="25" t="s">
        <v>995</v>
      </c>
      <c r="U62" s="25" t="s">
        <v>1010</v>
      </c>
      <c r="V62" s="25" t="s">
        <v>1022</v>
      </c>
      <c r="W62" s="25">
        <v>0</v>
      </c>
      <c r="X62" s="25" t="s">
        <v>1043</v>
      </c>
      <c r="Y62" s="25" t="s">
        <v>830</v>
      </c>
      <c r="Z62" s="25" t="s">
        <v>1062</v>
      </c>
      <c r="AA62" s="25" t="s">
        <v>1010</v>
      </c>
      <c r="AB62" s="25" t="s">
        <v>1079</v>
      </c>
      <c r="AC62" s="25" t="s">
        <v>1085</v>
      </c>
      <c r="AD62" s="25" t="s">
        <v>758</v>
      </c>
      <c r="AE62" s="25" t="s">
        <v>1090</v>
      </c>
      <c r="AF62" s="25" t="s">
        <v>1091</v>
      </c>
      <c r="AG62" s="25" t="s">
        <v>1092</v>
      </c>
      <c r="AH62" s="25" t="s">
        <v>1093</v>
      </c>
      <c r="AI62" s="25" t="s">
        <v>1094</v>
      </c>
      <c r="AJ62" s="29" t="s">
        <v>1095</v>
      </c>
      <c r="AK62" s="17" t="s">
        <v>580</v>
      </c>
    </row>
    <row r="63" spans="1:37" x14ac:dyDescent="0.3">
      <c r="A63" s="17" t="s">
        <v>526</v>
      </c>
      <c r="B63" s="17" t="s">
        <v>527</v>
      </c>
      <c r="C63" s="17" t="s">
        <v>581</v>
      </c>
      <c r="D63" s="17" t="s">
        <v>582</v>
      </c>
      <c r="E63" s="17" t="s">
        <v>583</v>
      </c>
      <c r="F63" s="17" t="s">
        <v>31</v>
      </c>
      <c r="G63" s="18">
        <v>69</v>
      </c>
      <c r="H63" s="19" t="s">
        <v>31</v>
      </c>
      <c r="I63" s="31" t="s">
        <v>780</v>
      </c>
      <c r="J63" s="25" t="s">
        <v>804</v>
      </c>
      <c r="K63" s="25" t="s">
        <v>829</v>
      </c>
      <c r="L63" s="25" t="s">
        <v>851</v>
      </c>
      <c r="M63" s="25" t="s">
        <v>873</v>
      </c>
      <c r="N63" s="25" t="s">
        <v>892</v>
      </c>
      <c r="O63" s="25" t="s">
        <v>912</v>
      </c>
      <c r="P63" s="25" t="s">
        <v>931</v>
      </c>
      <c r="Q63" s="25" t="s">
        <v>950</v>
      </c>
      <c r="R63" s="25" t="s">
        <v>965</v>
      </c>
      <c r="S63" s="25" t="s">
        <v>980</v>
      </c>
      <c r="T63" s="25" t="s">
        <v>996</v>
      </c>
      <c r="U63" s="25" t="s">
        <v>1011</v>
      </c>
      <c r="V63" s="25" t="s">
        <v>1023</v>
      </c>
      <c r="W63" s="25" t="s">
        <v>1034</v>
      </c>
      <c r="X63" s="25" t="s">
        <v>1044</v>
      </c>
      <c r="Y63" s="25" t="s">
        <v>1053</v>
      </c>
      <c r="Z63" s="25" t="s">
        <v>1063</v>
      </c>
      <c r="AA63" s="25" t="s">
        <v>1072</v>
      </c>
      <c r="AB63" s="25" t="s">
        <v>1080</v>
      </c>
      <c r="AC63" s="25" t="s">
        <v>761</v>
      </c>
      <c r="AD63" s="25" t="s">
        <v>1090</v>
      </c>
      <c r="AE63" s="25" t="s">
        <v>758</v>
      </c>
      <c r="AF63" s="25" t="s">
        <v>1096</v>
      </c>
      <c r="AG63" s="25" t="s">
        <v>1097</v>
      </c>
      <c r="AH63" s="25" t="s">
        <v>1098</v>
      </c>
      <c r="AI63" s="25" t="s">
        <v>1099</v>
      </c>
      <c r="AJ63" s="29" t="s">
        <v>1100</v>
      </c>
      <c r="AK63" s="17" t="s">
        <v>608</v>
      </c>
    </row>
    <row r="64" spans="1:37" x14ac:dyDescent="0.3">
      <c r="A64" s="15" t="s">
        <v>526</v>
      </c>
      <c r="B64" s="17" t="s">
        <v>527</v>
      </c>
      <c r="C64" s="17" t="s">
        <v>609</v>
      </c>
      <c r="D64" s="17" t="s">
        <v>610</v>
      </c>
      <c r="E64" s="17" t="s">
        <v>60</v>
      </c>
      <c r="F64" s="17" t="s">
        <v>32</v>
      </c>
      <c r="G64" s="18">
        <v>36</v>
      </c>
      <c r="H64" s="19" t="s">
        <v>32</v>
      </c>
      <c r="I64" s="31" t="s">
        <v>781</v>
      </c>
      <c r="J64" s="25" t="s">
        <v>805</v>
      </c>
      <c r="K64" s="25" t="s">
        <v>830</v>
      </c>
      <c r="L64" s="25" t="s">
        <v>852</v>
      </c>
      <c r="M64" s="25" t="s">
        <v>874</v>
      </c>
      <c r="N64" s="25" t="s">
        <v>893</v>
      </c>
      <c r="O64" s="25" t="s">
        <v>913</v>
      </c>
      <c r="P64" s="25" t="s">
        <v>932</v>
      </c>
      <c r="Q64" s="25" t="s">
        <v>951</v>
      </c>
      <c r="R64" s="25" t="s">
        <v>966</v>
      </c>
      <c r="S64" s="25" t="s">
        <v>981</v>
      </c>
      <c r="T64" s="25" t="s">
        <v>997</v>
      </c>
      <c r="U64" s="25">
        <v>0</v>
      </c>
      <c r="V64" s="25" t="s">
        <v>1024</v>
      </c>
      <c r="W64" s="25" t="s">
        <v>1035</v>
      </c>
      <c r="X64" s="25" t="s">
        <v>1045</v>
      </c>
      <c r="Y64" s="25" t="s">
        <v>1054</v>
      </c>
      <c r="Z64" s="25" t="s">
        <v>1064</v>
      </c>
      <c r="AA64" s="25" t="s">
        <v>1073</v>
      </c>
      <c r="AB64" s="25" t="s">
        <v>1081</v>
      </c>
      <c r="AC64" s="25">
        <v>0</v>
      </c>
      <c r="AD64" s="25" t="s">
        <v>1091</v>
      </c>
      <c r="AE64" s="25" t="s">
        <v>1096</v>
      </c>
      <c r="AF64" s="25" t="s">
        <v>758</v>
      </c>
      <c r="AG64" s="25" t="s">
        <v>1101</v>
      </c>
      <c r="AH64" s="25" t="s">
        <v>1102</v>
      </c>
      <c r="AI64" s="25" t="s">
        <v>1103</v>
      </c>
      <c r="AJ64" s="29" t="s">
        <v>1104</v>
      </c>
      <c r="AK64" s="17" t="s">
        <v>635</v>
      </c>
    </row>
    <row r="65" spans="1:37" x14ac:dyDescent="0.3">
      <c r="A65" s="17" t="s">
        <v>636</v>
      </c>
      <c r="B65" s="17" t="s">
        <v>637</v>
      </c>
      <c r="C65" s="17" t="s">
        <v>638</v>
      </c>
      <c r="D65" s="17" t="s">
        <v>639</v>
      </c>
      <c r="E65" s="17" t="s">
        <v>93</v>
      </c>
      <c r="F65" s="17" t="s">
        <v>33</v>
      </c>
      <c r="G65" s="18">
        <v>15</v>
      </c>
      <c r="H65" s="19" t="s">
        <v>33</v>
      </c>
      <c r="I65" s="31" t="s">
        <v>782</v>
      </c>
      <c r="J65" s="25" t="s">
        <v>806</v>
      </c>
      <c r="K65" s="25" t="s">
        <v>831</v>
      </c>
      <c r="L65" s="25" t="s">
        <v>853</v>
      </c>
      <c r="M65" s="25" t="s">
        <v>875</v>
      </c>
      <c r="N65" s="25" t="s">
        <v>894</v>
      </c>
      <c r="O65" s="25" t="s">
        <v>914</v>
      </c>
      <c r="P65" s="25" t="s">
        <v>933</v>
      </c>
      <c r="Q65" s="25" t="s">
        <v>952</v>
      </c>
      <c r="R65" s="25" t="s">
        <v>649</v>
      </c>
      <c r="S65" s="25" t="s">
        <v>982</v>
      </c>
      <c r="T65" s="25" t="s">
        <v>998</v>
      </c>
      <c r="U65" s="25" t="s">
        <v>1012</v>
      </c>
      <c r="V65" s="25" t="s">
        <v>1025</v>
      </c>
      <c r="W65" s="25" t="s">
        <v>1036</v>
      </c>
      <c r="X65" s="25" t="s">
        <v>1046</v>
      </c>
      <c r="Y65" s="25" t="s">
        <v>1055</v>
      </c>
      <c r="Z65" s="25" t="s">
        <v>1065</v>
      </c>
      <c r="AA65" s="25" t="s">
        <v>1074</v>
      </c>
      <c r="AB65" s="25" t="s">
        <v>677</v>
      </c>
      <c r="AC65" s="25" t="s">
        <v>1086</v>
      </c>
      <c r="AD65" s="25" t="s">
        <v>1092</v>
      </c>
      <c r="AE65" s="25" t="s">
        <v>1097</v>
      </c>
      <c r="AF65" s="25" t="s">
        <v>1101</v>
      </c>
      <c r="AG65" s="25" t="s">
        <v>758</v>
      </c>
      <c r="AH65" s="25" t="s">
        <v>1105</v>
      </c>
      <c r="AI65" s="25" t="s">
        <v>1106</v>
      </c>
      <c r="AJ65" s="29" t="s">
        <v>1107</v>
      </c>
      <c r="AK65" s="17" t="s">
        <v>665</v>
      </c>
    </row>
    <row r="66" spans="1:37" x14ac:dyDescent="0.3">
      <c r="A66" s="17" t="s">
        <v>636</v>
      </c>
      <c r="B66" s="17" t="s">
        <v>637</v>
      </c>
      <c r="C66" s="17" t="s">
        <v>666</v>
      </c>
      <c r="D66" s="17" t="s">
        <v>667</v>
      </c>
      <c r="E66" s="17" t="s">
        <v>668</v>
      </c>
      <c r="F66" s="17" t="s">
        <v>34</v>
      </c>
      <c r="G66" s="18">
        <v>30</v>
      </c>
      <c r="H66" s="19" t="s">
        <v>34</v>
      </c>
      <c r="I66" s="31" t="s">
        <v>783</v>
      </c>
      <c r="J66" s="25" t="s">
        <v>807</v>
      </c>
      <c r="K66" s="25" t="s">
        <v>832</v>
      </c>
      <c r="L66" s="25" t="s">
        <v>854</v>
      </c>
      <c r="M66" s="25" t="s">
        <v>876</v>
      </c>
      <c r="N66" s="25" t="s">
        <v>807</v>
      </c>
      <c r="O66" s="25" t="s">
        <v>915</v>
      </c>
      <c r="P66" s="25" t="s">
        <v>934</v>
      </c>
      <c r="Q66" s="25" t="s">
        <v>953</v>
      </c>
      <c r="R66" s="25" t="s">
        <v>615</v>
      </c>
      <c r="S66" s="25" t="s">
        <v>983</v>
      </c>
      <c r="T66" s="25" t="s">
        <v>999</v>
      </c>
      <c r="U66" s="25" t="s">
        <v>1013</v>
      </c>
      <c r="V66" s="25" t="s">
        <v>1026</v>
      </c>
      <c r="W66" s="25" t="s">
        <v>224</v>
      </c>
      <c r="X66" s="25" t="s">
        <v>1047</v>
      </c>
      <c r="Y66" s="25" t="s">
        <v>1056</v>
      </c>
      <c r="Z66" s="25" t="s">
        <v>1066</v>
      </c>
      <c r="AA66" s="25" t="s">
        <v>1075</v>
      </c>
      <c r="AB66" s="25" t="s">
        <v>1082</v>
      </c>
      <c r="AC66" s="25" t="s">
        <v>1087</v>
      </c>
      <c r="AD66" s="25" t="s">
        <v>1093</v>
      </c>
      <c r="AE66" s="25" t="s">
        <v>1098</v>
      </c>
      <c r="AF66" s="25" t="s">
        <v>1102</v>
      </c>
      <c r="AG66" s="25" t="s">
        <v>1105</v>
      </c>
      <c r="AH66" s="25" t="s">
        <v>758</v>
      </c>
      <c r="AI66" s="25" t="s">
        <v>1108</v>
      </c>
      <c r="AJ66" s="29" t="s">
        <v>1109</v>
      </c>
      <c r="AK66" s="17" t="s">
        <v>693</v>
      </c>
    </row>
    <row r="67" spans="1:37" x14ac:dyDescent="0.3">
      <c r="A67" s="17" t="s">
        <v>526</v>
      </c>
      <c r="B67" s="17" t="s">
        <v>694</v>
      </c>
      <c r="C67" s="17" t="s">
        <v>695</v>
      </c>
      <c r="D67" s="17" t="s">
        <v>696</v>
      </c>
      <c r="E67" s="17" t="s">
        <v>320</v>
      </c>
      <c r="F67" s="17" t="s">
        <v>36</v>
      </c>
      <c r="G67" s="18">
        <v>56</v>
      </c>
      <c r="H67" s="19" t="s">
        <v>35</v>
      </c>
      <c r="I67" s="31" t="s">
        <v>784</v>
      </c>
      <c r="J67" s="25" t="s">
        <v>808</v>
      </c>
      <c r="K67" s="25" t="s">
        <v>833</v>
      </c>
      <c r="L67" s="25" t="s">
        <v>855</v>
      </c>
      <c r="M67" s="25" t="s">
        <v>877</v>
      </c>
      <c r="N67" s="25" t="s">
        <v>895</v>
      </c>
      <c r="O67" s="25" t="s">
        <v>916</v>
      </c>
      <c r="P67" s="25" t="s">
        <v>935</v>
      </c>
      <c r="Q67" s="25" t="s">
        <v>954</v>
      </c>
      <c r="R67" s="25" t="s">
        <v>967</v>
      </c>
      <c r="S67" s="25" t="s">
        <v>984</v>
      </c>
      <c r="T67" s="25" t="s">
        <v>1000</v>
      </c>
      <c r="U67" s="25" t="s">
        <v>1014</v>
      </c>
      <c r="V67" s="25" t="s">
        <v>1027</v>
      </c>
      <c r="W67" s="25" t="s">
        <v>1037</v>
      </c>
      <c r="X67" s="25" t="s">
        <v>1048</v>
      </c>
      <c r="Y67" s="25" t="s">
        <v>1057</v>
      </c>
      <c r="Z67" s="25" t="s">
        <v>1067</v>
      </c>
      <c r="AA67" s="25" t="s">
        <v>1076</v>
      </c>
      <c r="AB67" s="25" t="s">
        <v>1083</v>
      </c>
      <c r="AC67" s="25" t="s">
        <v>1088</v>
      </c>
      <c r="AD67" s="25" t="s">
        <v>1094</v>
      </c>
      <c r="AE67" s="25" t="s">
        <v>1099</v>
      </c>
      <c r="AF67" s="25" t="s">
        <v>1103</v>
      </c>
      <c r="AG67" s="25" t="s">
        <v>1106</v>
      </c>
      <c r="AH67" s="25" t="s">
        <v>1108</v>
      </c>
      <c r="AI67" s="25" t="s">
        <v>758</v>
      </c>
      <c r="AJ67" s="29" t="s">
        <v>1110</v>
      </c>
      <c r="AK67" s="17" t="s">
        <v>724</v>
      </c>
    </row>
    <row r="68" spans="1:37" x14ac:dyDescent="0.3">
      <c r="A68" s="17" t="s">
        <v>636</v>
      </c>
      <c r="B68" s="17" t="s">
        <v>725</v>
      </c>
      <c r="C68" s="17" t="s">
        <v>726</v>
      </c>
      <c r="D68" s="17" t="s">
        <v>727</v>
      </c>
      <c r="E68" s="17" t="s">
        <v>728</v>
      </c>
      <c r="F68" s="17" t="s">
        <v>35</v>
      </c>
      <c r="G68" s="18">
        <v>76</v>
      </c>
      <c r="H68" s="34" t="s">
        <v>36</v>
      </c>
      <c r="I68" s="46" t="s">
        <v>785</v>
      </c>
      <c r="J68" s="37" t="s">
        <v>809</v>
      </c>
      <c r="K68" s="37" t="s">
        <v>834</v>
      </c>
      <c r="L68" s="37" t="s">
        <v>856</v>
      </c>
      <c r="M68" s="37" t="s">
        <v>878</v>
      </c>
      <c r="N68" s="37" t="s">
        <v>896</v>
      </c>
      <c r="O68" s="37" t="s">
        <v>917</v>
      </c>
      <c r="P68" s="37" t="s">
        <v>936</v>
      </c>
      <c r="Q68" s="37" t="s">
        <v>955</v>
      </c>
      <c r="R68" s="37" t="s">
        <v>968</v>
      </c>
      <c r="S68" s="37" t="s">
        <v>985</v>
      </c>
      <c r="T68" s="37" t="s">
        <v>1001</v>
      </c>
      <c r="U68" s="37" t="s">
        <v>1015</v>
      </c>
      <c r="V68" s="37" t="s">
        <v>1028</v>
      </c>
      <c r="W68" s="37" t="s">
        <v>1038</v>
      </c>
      <c r="X68" s="37" t="s">
        <v>1049</v>
      </c>
      <c r="Y68" s="37" t="s">
        <v>1058</v>
      </c>
      <c r="Z68" s="37" t="s">
        <v>1068</v>
      </c>
      <c r="AA68" s="37" t="s">
        <v>1077</v>
      </c>
      <c r="AB68" s="37" t="s">
        <v>1084</v>
      </c>
      <c r="AC68" s="37" t="s">
        <v>1089</v>
      </c>
      <c r="AD68" s="37" t="s">
        <v>1095</v>
      </c>
      <c r="AE68" s="37" t="s">
        <v>1100</v>
      </c>
      <c r="AF68" s="37" t="s">
        <v>1104</v>
      </c>
      <c r="AG68" s="37" t="s">
        <v>1107</v>
      </c>
      <c r="AH68" s="37" t="s">
        <v>1109</v>
      </c>
      <c r="AI68" s="37" t="s">
        <v>1110</v>
      </c>
      <c r="AJ68" s="38" t="s">
        <v>758</v>
      </c>
      <c r="AK68" s="17" t="s">
        <v>756</v>
      </c>
    </row>
  </sheetData>
  <mergeCells count="1">
    <mergeCell ref="A1:N1"/>
  </mergeCells>
  <conditionalFormatting sqref="D18">
    <cfRule type="cellIs" dxfId="1" priority="1" operator="equal">
      <formula>".."</formula>
    </cfRule>
  </conditionalFormatting>
  <conditionalFormatting sqref="D52">
    <cfRule type="cellIs" dxfId="0" priority="2" operator="equal">
      <formula>".."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S5_MDS_ancient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Csákyová Veronika</dc:creator>
  <cp:lastModifiedBy>Csákyová Veronika</cp:lastModifiedBy>
  <dcterms:created xsi:type="dcterms:W3CDTF">2023-01-02T10:56:01Z</dcterms:created>
  <dcterms:modified xsi:type="dcterms:W3CDTF">2023-01-02T10:56:25Z</dcterms:modified>
</cp:coreProperties>
</file>